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O:\2016 FRENCH 98XX Office\9805 Excel 2016 - Fonctions avancées\9805 Corrigés pour Excel 2016 - Fonctions avancées\Chapitre 10\"/>
    </mc:Choice>
  </mc:AlternateContent>
  <bookViews>
    <workbookView xWindow="0" yWindow="0" windowWidth="28800" windowHeight="12210"/>
  </bookViews>
  <sheets>
    <sheet name="Feuil1" sheetId="1" r:id="rId1"/>
  </sheets>
  <calcPr calcId="171027"/>
</workbook>
</file>

<file path=xl/calcChain.xml><?xml version="1.0" encoding="utf-8"?>
<calcChain xmlns="http://schemas.openxmlformats.org/spreadsheetml/2006/main">
  <c r="H3" i="1" l="1"/>
  <c r="I3" i="1"/>
  <c r="H4" i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I2" i="1"/>
  <c r="H2" i="1"/>
</calcChain>
</file>

<file path=xl/sharedStrings.xml><?xml version="1.0" encoding="utf-8"?>
<sst xmlns="http://schemas.openxmlformats.org/spreadsheetml/2006/main" count="88" uniqueCount="53">
  <si>
    <t>Numéro</t>
  </si>
  <si>
    <t>Nom</t>
  </si>
  <si>
    <t>Prénom</t>
  </si>
  <si>
    <t>Ville</t>
  </si>
  <si>
    <t>Emploi</t>
  </si>
  <si>
    <t xml:space="preserve"> Salaire </t>
  </si>
  <si>
    <t>Ancienneté</t>
  </si>
  <si>
    <t>Augmentation</t>
  </si>
  <si>
    <t>Boutin</t>
  </si>
  <si>
    <t xml:space="preserve">Marie </t>
  </si>
  <si>
    <t>Saint-Laurent</t>
  </si>
  <si>
    <t>Fisette</t>
  </si>
  <si>
    <t>Suzanne</t>
  </si>
  <si>
    <t>Longueuil</t>
  </si>
  <si>
    <t>Flamand</t>
  </si>
  <si>
    <t>Sandra</t>
  </si>
  <si>
    <t>Brossard</t>
  </si>
  <si>
    <t>Gagné</t>
  </si>
  <si>
    <t>Estelle</t>
  </si>
  <si>
    <t>Boucherville</t>
  </si>
  <si>
    <t>Gagnon</t>
  </si>
  <si>
    <t>Pierre</t>
  </si>
  <si>
    <t>Laval</t>
  </si>
  <si>
    <t>Gervais</t>
  </si>
  <si>
    <t>Mario</t>
  </si>
  <si>
    <t>Guardo</t>
  </si>
  <si>
    <t>Claude</t>
  </si>
  <si>
    <t>Guay</t>
  </si>
  <si>
    <t>Raymond</t>
  </si>
  <si>
    <t>Hubert</t>
  </si>
  <si>
    <t>Carmel</t>
  </si>
  <si>
    <t>Johnston</t>
  </si>
  <si>
    <t>René</t>
  </si>
  <si>
    <t>Montréal</t>
  </si>
  <si>
    <t>Laporte</t>
  </si>
  <si>
    <t>David</t>
  </si>
  <si>
    <t>Nadeau</t>
  </si>
  <si>
    <t>Paul</t>
  </si>
  <si>
    <t>Nadon</t>
  </si>
  <si>
    <t>Eric</t>
  </si>
  <si>
    <t>Nault</t>
  </si>
  <si>
    <t>Pinard</t>
  </si>
  <si>
    <t>Harold</t>
  </si>
  <si>
    <t>Pinsonneault</t>
  </si>
  <si>
    <t>Julie</t>
  </si>
  <si>
    <t>Rousseau</t>
  </si>
  <si>
    <t xml:space="preserve">Jacques </t>
  </si>
  <si>
    <t>Deslauriers</t>
  </si>
  <si>
    <t>Diane</t>
  </si>
  <si>
    <t>Vacances</t>
  </si>
  <si>
    <t>Représentant</t>
  </si>
  <si>
    <t>Assistant</t>
  </si>
  <si>
    <t>Superviseur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</si>
</sst>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* #,##0.00_)\ &quot;$&quot;_ ;_ * \(#,##0.00\)\ &quot;$&quot;_ ;_ * &quot;-&quot;??_)\ &quot;$&quot;_ ;_ @_ "/>
    <numFmt numFmtId="43" formatCode="_ * #,##0.00_)\ _$_ ;_ * \(#,##0.00\)\ _$_ ;_ * &quot;-&quot;??_)\ _$_ ;_ @_ "/>
    <numFmt numFmtId="164" formatCode="_ * #,##0_)\ _$_ ;_ * \(#,##0\)\ _$_ ;_ * &quot;-&quot;??_)\ _$_ ;_ @_ "/>
    <numFmt numFmtId="165" formatCode="_ * #,##0_)\ &quot;$&quot;_ ;_ * \(#,##0\)\ &quot;$&quot;_ ;_ * &quot;-&quot;??_)\ &quot;$&quot;_ ;_ @_ "/>
  </numFmts>
  <fonts count="7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3">
    <xf numFmtId="0" fontId="0" fillId="0" borderId="0" xfId="0"/>
    <xf numFmtId="0" fontId="3" fillId="0" borderId="0" xfId="0" applyFont="1"/>
    <xf numFmtId="0" fontId="3" fillId="0" borderId="0" xfId="0" applyFont="1" applyAlignment="1"/>
    <xf numFmtId="0" fontId="4" fillId="0" borderId="0" xfId="0" applyFont="1" applyAlignment="1">
      <alignment horizontal="center"/>
    </xf>
    <xf numFmtId="0" fontId="4" fillId="0" borderId="0" xfId="0" applyFont="1"/>
    <xf numFmtId="1" fontId="5" fillId="0" borderId="0" xfId="0" applyNumberFormat="1" applyFont="1"/>
    <xf numFmtId="164" fontId="4" fillId="0" borderId="0" xfId="1" applyNumberFormat="1" applyFont="1"/>
    <xf numFmtId="164" fontId="4" fillId="0" borderId="0" xfId="1" applyNumberFormat="1" applyFont="1" applyAlignment="1">
      <alignment horizontal="center"/>
    </xf>
    <xf numFmtId="1" fontId="4" fillId="0" borderId="0" xfId="0" applyNumberFormat="1" applyFont="1"/>
    <xf numFmtId="165" fontId="4" fillId="0" borderId="0" xfId="2" applyNumberFormat="1" applyFont="1"/>
    <xf numFmtId="164" fontId="0" fillId="0" borderId="0" xfId="0" applyNumberFormat="1"/>
    <xf numFmtId="1" fontId="1" fillId="0" borderId="0" xfId="0" applyNumberFormat="1" applyFont="1"/>
    <xf numFmtId="0" fontId="6" fillId="0" borderId="0" xfId="0" applyFont="1"/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workbookViewId="0"/>
  </sheetViews>
  <sheetFormatPr baseColWidth="10" defaultColWidth="11.42578125" defaultRowHeight="15" x14ac:dyDescent="0.25"/>
  <cols>
    <col min="1" max="1" width="8.28515625" bestFit="1" customWidth="1"/>
    <col min="4" max="4" width="12.85546875" bestFit="1" customWidth="1"/>
    <col min="5" max="5" width="13" bestFit="1" customWidth="1"/>
    <col min="6" max="6" width="12" bestFit="1" customWidth="1"/>
    <col min="7" max="7" width="11.28515625" bestFit="1" customWidth="1"/>
    <col min="9" max="9" width="13.7109375" bestFit="1" customWidth="1"/>
    <col min="12" max="12" width="13" bestFit="1" customWidth="1"/>
    <col min="13" max="13" width="13.7109375" bestFit="1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49</v>
      </c>
      <c r="I1" s="2" t="s">
        <v>7</v>
      </c>
      <c r="L1" s="2" t="s">
        <v>6</v>
      </c>
      <c r="M1" s="2" t="s">
        <v>49</v>
      </c>
    </row>
    <row r="2" spans="1:13" x14ac:dyDescent="0.25">
      <c r="A2" s="3">
        <v>110</v>
      </c>
      <c r="B2" s="4" t="s">
        <v>8</v>
      </c>
      <c r="C2" s="4" t="s">
        <v>9</v>
      </c>
      <c r="D2" s="4" t="s">
        <v>10</v>
      </c>
      <c r="E2" s="5" t="s">
        <v>50</v>
      </c>
      <c r="F2" s="6">
        <v>44447</v>
      </c>
      <c r="G2" s="7">
        <v>10</v>
      </c>
      <c r="H2" s="6">
        <f>VLOOKUP(G2,$L$2:$M$4,2,TRUE)</f>
        <v>15</v>
      </c>
      <c r="I2" s="6">
        <f>VLOOKUP(E2,$L$9:$M$11,2,FALSE)</f>
        <v>4000</v>
      </c>
      <c r="J2" s="10"/>
      <c r="L2">
        <v>0</v>
      </c>
      <c r="M2">
        <v>10</v>
      </c>
    </row>
    <row r="3" spans="1:13" x14ac:dyDescent="0.25">
      <c r="A3" s="3">
        <v>111</v>
      </c>
      <c r="B3" s="4" t="s">
        <v>11</v>
      </c>
      <c r="C3" s="4" t="s">
        <v>12</v>
      </c>
      <c r="D3" s="4" t="s">
        <v>13</v>
      </c>
      <c r="E3" s="5" t="s">
        <v>50</v>
      </c>
      <c r="F3" s="6">
        <v>35055</v>
      </c>
      <c r="G3" s="7">
        <v>6</v>
      </c>
      <c r="H3" s="6">
        <f t="shared" ref="H3:H19" si="0">VLOOKUP(G3,$L$2:$M$4,2,TRUE)</f>
        <v>10</v>
      </c>
      <c r="I3" s="6">
        <f t="shared" ref="I3:I19" si="1">VLOOKUP(E3,$L$9:$M$11,2,FALSE)</f>
        <v>4000</v>
      </c>
      <c r="J3" s="10"/>
      <c r="L3">
        <v>7</v>
      </c>
      <c r="M3">
        <v>15</v>
      </c>
    </row>
    <row r="4" spans="1:13" x14ac:dyDescent="0.25">
      <c r="A4" s="3">
        <v>112</v>
      </c>
      <c r="B4" s="4" t="s">
        <v>14</v>
      </c>
      <c r="C4" s="4" t="s">
        <v>15</v>
      </c>
      <c r="D4" s="4" t="s">
        <v>16</v>
      </c>
      <c r="E4" s="11" t="s">
        <v>51</v>
      </c>
      <c r="F4" s="6">
        <v>42316</v>
      </c>
      <c r="G4" s="7">
        <v>5</v>
      </c>
      <c r="H4" s="6">
        <f t="shared" si="0"/>
        <v>10</v>
      </c>
      <c r="I4" s="6">
        <f t="shared" si="1"/>
        <v>3000</v>
      </c>
      <c r="J4" s="10"/>
      <c r="L4">
        <v>15</v>
      </c>
      <c r="M4">
        <v>20</v>
      </c>
    </row>
    <row r="5" spans="1:13" x14ac:dyDescent="0.25">
      <c r="A5" s="3">
        <v>113</v>
      </c>
      <c r="B5" s="4" t="s">
        <v>17</v>
      </c>
      <c r="C5" s="4" t="s">
        <v>18</v>
      </c>
      <c r="D5" s="4" t="s">
        <v>19</v>
      </c>
      <c r="E5" s="11" t="s">
        <v>52</v>
      </c>
      <c r="F5" s="6">
        <v>58750</v>
      </c>
      <c r="G5" s="7">
        <v>10</v>
      </c>
      <c r="H5" s="6">
        <f t="shared" si="0"/>
        <v>15</v>
      </c>
      <c r="I5" s="6">
        <f t="shared" si="1"/>
        <v>5000</v>
      </c>
      <c r="J5" s="10"/>
    </row>
    <row r="6" spans="1:13" x14ac:dyDescent="0.25">
      <c r="A6" s="3">
        <v>114</v>
      </c>
      <c r="B6" s="4" t="s">
        <v>20</v>
      </c>
      <c r="C6" s="4" t="s">
        <v>21</v>
      </c>
      <c r="D6" s="4" t="s">
        <v>22</v>
      </c>
      <c r="E6" s="11" t="s">
        <v>52</v>
      </c>
      <c r="F6" s="6">
        <v>65287</v>
      </c>
      <c r="G6" s="7">
        <v>9</v>
      </c>
      <c r="H6" s="6">
        <f t="shared" si="0"/>
        <v>15</v>
      </c>
      <c r="I6" s="6">
        <f t="shared" si="1"/>
        <v>5000</v>
      </c>
    </row>
    <row r="7" spans="1:13" x14ac:dyDescent="0.25">
      <c r="A7" s="3">
        <v>115</v>
      </c>
      <c r="B7" s="4" t="s">
        <v>23</v>
      </c>
      <c r="C7" s="4" t="s">
        <v>24</v>
      </c>
      <c r="D7" s="4" t="s">
        <v>13</v>
      </c>
      <c r="E7" s="11" t="s">
        <v>51</v>
      </c>
      <c r="F7" s="6">
        <v>35662</v>
      </c>
      <c r="G7" s="7">
        <v>2</v>
      </c>
      <c r="H7" s="6">
        <f t="shared" si="0"/>
        <v>10</v>
      </c>
      <c r="I7" s="6">
        <f t="shared" si="1"/>
        <v>3000</v>
      </c>
    </row>
    <row r="8" spans="1:13" x14ac:dyDescent="0.25">
      <c r="A8" s="3">
        <v>116</v>
      </c>
      <c r="B8" s="4" t="s">
        <v>25</v>
      </c>
      <c r="C8" s="4" t="s">
        <v>26</v>
      </c>
      <c r="D8" s="4" t="s">
        <v>10</v>
      </c>
      <c r="E8" s="11" t="s">
        <v>51</v>
      </c>
      <c r="F8" s="6">
        <v>32371</v>
      </c>
      <c r="G8" s="7">
        <v>5</v>
      </c>
      <c r="H8" s="6">
        <f t="shared" si="0"/>
        <v>10</v>
      </c>
      <c r="I8" s="6">
        <f t="shared" si="1"/>
        <v>3000</v>
      </c>
      <c r="L8" s="12" t="s">
        <v>4</v>
      </c>
      <c r="M8" s="12" t="s">
        <v>7</v>
      </c>
    </row>
    <row r="9" spans="1:13" x14ac:dyDescent="0.25">
      <c r="A9" s="3">
        <v>117</v>
      </c>
      <c r="B9" s="4" t="s">
        <v>27</v>
      </c>
      <c r="C9" s="4" t="s">
        <v>28</v>
      </c>
      <c r="D9" s="4" t="s">
        <v>13</v>
      </c>
      <c r="E9" s="11" t="s">
        <v>51</v>
      </c>
      <c r="F9" s="6">
        <v>35715</v>
      </c>
      <c r="G9" s="7">
        <v>8</v>
      </c>
      <c r="H9" s="6">
        <f t="shared" si="0"/>
        <v>15</v>
      </c>
      <c r="I9" s="6">
        <f t="shared" si="1"/>
        <v>3000</v>
      </c>
      <c r="L9" t="s">
        <v>50</v>
      </c>
      <c r="M9">
        <v>4000</v>
      </c>
    </row>
    <row r="10" spans="1:13" x14ac:dyDescent="0.25">
      <c r="A10" s="3">
        <v>118</v>
      </c>
      <c r="B10" s="4" t="s">
        <v>29</v>
      </c>
      <c r="C10" s="4" t="s">
        <v>30</v>
      </c>
      <c r="D10" s="4" t="s">
        <v>13</v>
      </c>
      <c r="E10" s="11" t="s">
        <v>51</v>
      </c>
      <c r="F10" s="6">
        <v>38973</v>
      </c>
      <c r="G10" s="7">
        <v>6</v>
      </c>
      <c r="H10" s="6">
        <f t="shared" si="0"/>
        <v>10</v>
      </c>
      <c r="I10" s="6">
        <f t="shared" si="1"/>
        <v>3000</v>
      </c>
      <c r="L10" t="s">
        <v>51</v>
      </c>
      <c r="M10">
        <v>3000</v>
      </c>
    </row>
    <row r="11" spans="1:13" x14ac:dyDescent="0.25">
      <c r="A11" s="3">
        <v>119</v>
      </c>
      <c r="B11" s="4" t="s">
        <v>31</v>
      </c>
      <c r="C11" s="4" t="s">
        <v>32</v>
      </c>
      <c r="D11" s="4" t="s">
        <v>33</v>
      </c>
      <c r="E11" s="11" t="s">
        <v>51</v>
      </c>
      <c r="F11" s="6">
        <v>32695</v>
      </c>
      <c r="G11" s="7">
        <v>9</v>
      </c>
      <c r="H11" s="6">
        <f t="shared" si="0"/>
        <v>15</v>
      </c>
      <c r="I11" s="6">
        <f t="shared" si="1"/>
        <v>3000</v>
      </c>
      <c r="L11" t="s">
        <v>52</v>
      </c>
      <c r="M11">
        <v>5000</v>
      </c>
    </row>
    <row r="12" spans="1:13" x14ac:dyDescent="0.25">
      <c r="A12" s="3">
        <v>120</v>
      </c>
      <c r="B12" s="4" t="s">
        <v>34</v>
      </c>
      <c r="C12" s="4" t="s">
        <v>35</v>
      </c>
      <c r="D12" s="4" t="s">
        <v>13</v>
      </c>
      <c r="E12" s="11" t="s">
        <v>51</v>
      </c>
      <c r="F12" s="6">
        <v>28028</v>
      </c>
      <c r="G12" s="7">
        <v>11</v>
      </c>
      <c r="H12" s="6">
        <f t="shared" si="0"/>
        <v>15</v>
      </c>
      <c r="I12" s="6">
        <f t="shared" si="1"/>
        <v>3000</v>
      </c>
    </row>
    <row r="13" spans="1:13" x14ac:dyDescent="0.25">
      <c r="A13" s="3">
        <v>121</v>
      </c>
      <c r="B13" s="4" t="s">
        <v>36</v>
      </c>
      <c r="C13" s="4" t="s">
        <v>37</v>
      </c>
      <c r="D13" s="4" t="s">
        <v>33</v>
      </c>
      <c r="E13" s="11" t="s">
        <v>51</v>
      </c>
      <c r="F13" s="6">
        <v>27709</v>
      </c>
      <c r="G13" s="7">
        <v>15</v>
      </c>
      <c r="H13" s="6">
        <f t="shared" si="0"/>
        <v>20</v>
      </c>
      <c r="I13" s="6">
        <f t="shared" si="1"/>
        <v>3000</v>
      </c>
    </row>
    <row r="14" spans="1:13" x14ac:dyDescent="0.25">
      <c r="A14" s="3">
        <v>122</v>
      </c>
      <c r="B14" s="4" t="s">
        <v>38</v>
      </c>
      <c r="C14" s="4" t="s">
        <v>39</v>
      </c>
      <c r="D14" s="4" t="s">
        <v>13</v>
      </c>
      <c r="E14" s="11" t="s">
        <v>52</v>
      </c>
      <c r="F14" s="6">
        <v>64360</v>
      </c>
      <c r="G14" s="7">
        <v>3</v>
      </c>
      <c r="H14" s="6">
        <f t="shared" si="0"/>
        <v>10</v>
      </c>
      <c r="I14" s="6">
        <f t="shared" si="1"/>
        <v>5000</v>
      </c>
    </row>
    <row r="15" spans="1:13" x14ac:dyDescent="0.25">
      <c r="A15" s="3">
        <v>123</v>
      </c>
      <c r="B15" s="4" t="s">
        <v>40</v>
      </c>
      <c r="C15" s="4" t="s">
        <v>9</v>
      </c>
      <c r="D15" s="4" t="s">
        <v>10</v>
      </c>
      <c r="E15" s="11" t="s">
        <v>51</v>
      </c>
      <c r="F15" s="6">
        <v>30564</v>
      </c>
      <c r="G15" s="7">
        <v>14</v>
      </c>
      <c r="H15" s="6">
        <f t="shared" si="0"/>
        <v>15</v>
      </c>
      <c r="I15" s="6">
        <f t="shared" si="1"/>
        <v>3000</v>
      </c>
    </row>
    <row r="16" spans="1:13" x14ac:dyDescent="0.25">
      <c r="A16" s="3">
        <v>124</v>
      </c>
      <c r="B16" s="4" t="s">
        <v>41</v>
      </c>
      <c r="C16" s="4" t="s">
        <v>42</v>
      </c>
      <c r="D16" s="4" t="s">
        <v>13</v>
      </c>
      <c r="E16" s="11" t="s">
        <v>52</v>
      </c>
      <c r="F16" s="6">
        <v>62550</v>
      </c>
      <c r="G16" s="7">
        <v>11</v>
      </c>
      <c r="H16" s="6">
        <f t="shared" si="0"/>
        <v>15</v>
      </c>
      <c r="I16" s="6">
        <f t="shared" si="1"/>
        <v>5000</v>
      </c>
    </row>
    <row r="17" spans="1:9" x14ac:dyDescent="0.25">
      <c r="A17" s="3">
        <v>125</v>
      </c>
      <c r="B17" s="4" t="s">
        <v>43</v>
      </c>
      <c r="C17" s="4" t="s">
        <v>44</v>
      </c>
      <c r="D17" s="4" t="s">
        <v>16</v>
      </c>
      <c r="E17" s="11" t="s">
        <v>50</v>
      </c>
      <c r="F17" s="6">
        <v>41521</v>
      </c>
      <c r="G17" s="7">
        <v>6</v>
      </c>
      <c r="H17" s="6">
        <f t="shared" si="0"/>
        <v>10</v>
      </c>
      <c r="I17" s="6">
        <f t="shared" si="1"/>
        <v>4000</v>
      </c>
    </row>
    <row r="18" spans="1:9" x14ac:dyDescent="0.25">
      <c r="A18" s="3">
        <v>126</v>
      </c>
      <c r="B18" s="4" t="s">
        <v>45</v>
      </c>
      <c r="C18" s="4" t="s">
        <v>46</v>
      </c>
      <c r="D18" s="4" t="s">
        <v>13</v>
      </c>
      <c r="E18" s="5" t="s">
        <v>50</v>
      </c>
      <c r="F18" s="6">
        <v>30304</v>
      </c>
      <c r="G18" s="7">
        <v>16</v>
      </c>
      <c r="H18" s="6">
        <f t="shared" si="0"/>
        <v>20</v>
      </c>
      <c r="I18" s="6">
        <f t="shared" si="1"/>
        <v>4000</v>
      </c>
    </row>
    <row r="19" spans="1:9" x14ac:dyDescent="0.25">
      <c r="A19" s="3">
        <v>127</v>
      </c>
      <c r="B19" s="4" t="s">
        <v>47</v>
      </c>
      <c r="C19" s="4" t="s">
        <v>48</v>
      </c>
      <c r="D19" s="4" t="s">
        <v>16</v>
      </c>
      <c r="E19" s="5" t="s">
        <v>52</v>
      </c>
      <c r="F19" s="6">
        <v>68905</v>
      </c>
      <c r="G19" s="7">
        <v>8</v>
      </c>
      <c r="H19" s="6">
        <f t="shared" si="0"/>
        <v>15</v>
      </c>
      <c r="I19" s="6">
        <f t="shared" si="1"/>
        <v>5000</v>
      </c>
    </row>
    <row r="20" spans="1:9" x14ac:dyDescent="0.25">
      <c r="A20" s="4"/>
      <c r="B20" s="4"/>
      <c r="C20" s="4"/>
      <c r="D20" s="4"/>
      <c r="E20" s="8"/>
      <c r="F20" s="9"/>
      <c r="G20" s="4"/>
      <c r="H20" s="4"/>
      <c r="I20" s="4"/>
    </row>
    <row r="21" spans="1:9" x14ac:dyDescent="0.25">
      <c r="F21" s="10"/>
    </row>
  </sheetData>
  <pageMargins left="0.7" right="0.7" top="0.75" bottom="0.75" header="0.3" footer="0.3"/>
  <pageSetup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Éditions Logitell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Naziha Rechoum</dc:creator>
  <cp:lastModifiedBy>Nathalie Ong Tone</cp:lastModifiedBy>
  <dcterms:created xsi:type="dcterms:W3CDTF">2010-09-02T11:46:37Z</dcterms:created>
  <dcterms:modified xsi:type="dcterms:W3CDTF">2016-05-04T12:11:39Z</dcterms:modified>
</cp:coreProperties>
</file>