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ella\Erella_P\שרית\חומרים לאתר\"/>
    </mc:Choice>
  </mc:AlternateContent>
  <bookViews>
    <workbookView xWindow="0" yWindow="0" windowWidth="16815" windowHeight="7650"/>
  </bookViews>
  <sheets>
    <sheet name="יא 1" sheetId="1" r:id="rId1"/>
    <sheet name="יא 2" sheetId="2" r:id="rId2"/>
    <sheet name="יב1" sheetId="4" r:id="rId3"/>
    <sheet name="יב2" sheetId="5" r:id="rId4"/>
  </sheets>
  <calcPr calcId="162913"/>
</workbook>
</file>

<file path=xl/calcChain.xml><?xml version="1.0" encoding="utf-8"?>
<calcChain xmlns="http://schemas.openxmlformats.org/spreadsheetml/2006/main">
  <c r="AR49" i="5" l="1"/>
  <c r="AQ49" i="5"/>
  <c r="AP49" i="5"/>
  <c r="AG49" i="5"/>
  <c r="AD49" i="5"/>
  <c r="AA49" i="5"/>
  <c r="X49" i="5"/>
  <c r="U49" i="5"/>
  <c r="R49" i="5"/>
  <c r="Q49" i="5"/>
  <c r="P49" i="5"/>
  <c r="AR48" i="5"/>
  <c r="AQ48" i="5"/>
  <c r="AP48" i="5"/>
  <c r="AG48" i="5"/>
  <c r="AD48" i="5"/>
  <c r="AA48" i="5"/>
  <c r="X48" i="5"/>
  <c r="U48" i="5"/>
  <c r="R48" i="5"/>
  <c r="Q48" i="5"/>
  <c r="P48" i="5"/>
  <c r="AR47" i="5"/>
  <c r="AQ47" i="5"/>
  <c r="AP47" i="5"/>
  <c r="AG47" i="5"/>
  <c r="AD47" i="5"/>
  <c r="AA47" i="5"/>
  <c r="X47" i="5"/>
  <c r="U47" i="5"/>
  <c r="R47" i="5"/>
  <c r="Q47" i="5"/>
  <c r="P47" i="5"/>
  <c r="AR46" i="5"/>
  <c r="AQ46" i="5"/>
  <c r="AP46" i="5"/>
  <c r="AG46" i="5"/>
  <c r="AD46" i="5"/>
  <c r="AA46" i="5"/>
  <c r="X46" i="5"/>
  <c r="U46" i="5"/>
  <c r="R46" i="5"/>
  <c r="Q46" i="5"/>
  <c r="P46" i="5"/>
  <c r="AR45" i="5"/>
  <c r="AQ45" i="5"/>
  <c r="AP45" i="5"/>
  <c r="AG45" i="5"/>
  <c r="AD45" i="5"/>
  <c r="AA45" i="5"/>
  <c r="X45" i="5"/>
  <c r="U45" i="5"/>
  <c r="R45" i="5"/>
  <c r="Q45" i="5"/>
  <c r="P45" i="5"/>
  <c r="AR44" i="5"/>
  <c r="AQ44" i="5"/>
  <c r="AP44" i="5"/>
  <c r="AG44" i="5"/>
  <c r="AD44" i="5"/>
  <c r="AA44" i="5"/>
  <c r="X44" i="5"/>
  <c r="U44" i="5"/>
  <c r="R44" i="5"/>
  <c r="Q44" i="5"/>
  <c r="P44" i="5"/>
  <c r="AR43" i="5"/>
  <c r="AQ43" i="5"/>
  <c r="AP43" i="5"/>
  <c r="AG43" i="5"/>
  <c r="AD43" i="5"/>
  <c r="AA43" i="5"/>
  <c r="X43" i="5"/>
  <c r="U43" i="5"/>
  <c r="R43" i="5"/>
  <c r="Q43" i="5"/>
  <c r="P43" i="5"/>
  <c r="AR42" i="5"/>
  <c r="AQ42" i="5"/>
  <c r="AP42" i="5"/>
  <c r="AG42" i="5"/>
  <c r="AD42" i="5"/>
  <c r="AA42" i="5"/>
  <c r="X42" i="5"/>
  <c r="U42" i="5"/>
  <c r="R42" i="5"/>
  <c r="Q42" i="5"/>
  <c r="P42" i="5"/>
  <c r="AR41" i="5"/>
  <c r="AQ41" i="5"/>
  <c r="AP41" i="5"/>
  <c r="AG41" i="5"/>
  <c r="AD41" i="5"/>
  <c r="AA41" i="5"/>
  <c r="X41" i="5"/>
  <c r="U41" i="5"/>
  <c r="R41" i="5"/>
  <c r="Q41" i="5"/>
  <c r="P41" i="5"/>
  <c r="AR40" i="5"/>
  <c r="AQ40" i="5"/>
  <c r="AP40" i="5"/>
  <c r="AG40" i="5"/>
  <c r="AD40" i="5"/>
  <c r="AA40" i="5"/>
  <c r="X40" i="5"/>
  <c r="U40" i="5"/>
  <c r="R40" i="5"/>
  <c r="Q40" i="5"/>
  <c r="P40" i="5"/>
  <c r="AR39" i="5"/>
  <c r="AQ39" i="5"/>
  <c r="AP39" i="5"/>
  <c r="AG39" i="5"/>
  <c r="AD39" i="5"/>
  <c r="AA39" i="5"/>
  <c r="X39" i="5"/>
  <c r="U39" i="5"/>
  <c r="R39" i="5"/>
  <c r="Q39" i="5"/>
  <c r="P39" i="5"/>
  <c r="AR38" i="5"/>
  <c r="AQ38" i="5"/>
  <c r="AP38" i="5"/>
  <c r="AG38" i="5"/>
  <c r="AD38" i="5"/>
  <c r="AA38" i="5"/>
  <c r="X38" i="5"/>
  <c r="U38" i="5"/>
  <c r="R38" i="5"/>
  <c r="Q38" i="5"/>
  <c r="P38" i="5"/>
  <c r="AR37" i="5"/>
  <c r="AQ37" i="5"/>
  <c r="AP37" i="5"/>
  <c r="AG37" i="5"/>
  <c r="AD37" i="5"/>
  <c r="AA37" i="5"/>
  <c r="X37" i="5"/>
  <c r="U37" i="5"/>
  <c r="R37" i="5"/>
  <c r="Q37" i="5"/>
  <c r="P37" i="5"/>
  <c r="AR36" i="5"/>
  <c r="AQ36" i="5"/>
  <c r="AP36" i="5"/>
  <c r="AG36" i="5"/>
  <c r="AD36" i="5"/>
  <c r="AA36" i="5"/>
  <c r="X36" i="5"/>
  <c r="U36" i="5"/>
  <c r="R36" i="5"/>
  <c r="Q36" i="5"/>
  <c r="P36" i="5"/>
  <c r="AR35" i="5"/>
  <c r="AQ35" i="5"/>
  <c r="AP35" i="5"/>
  <c r="AG35" i="5"/>
  <c r="AD35" i="5"/>
  <c r="AA35" i="5"/>
  <c r="X35" i="5"/>
  <c r="U35" i="5"/>
  <c r="R35" i="5"/>
  <c r="Q35" i="5"/>
  <c r="P35" i="5"/>
  <c r="AR34" i="5"/>
  <c r="AQ34" i="5"/>
  <c r="AP34" i="5"/>
  <c r="AG34" i="5"/>
  <c r="AD34" i="5"/>
  <c r="AA34" i="5"/>
  <c r="X34" i="5"/>
  <c r="U34" i="5"/>
  <c r="R34" i="5"/>
  <c r="Q34" i="5"/>
  <c r="P34" i="5"/>
  <c r="AR33" i="5"/>
  <c r="AQ33" i="5"/>
  <c r="AP33" i="5"/>
  <c r="AG33" i="5"/>
  <c r="AD33" i="5"/>
  <c r="AA33" i="5"/>
  <c r="X33" i="5"/>
  <c r="U33" i="5"/>
  <c r="R33" i="5"/>
  <c r="Q33" i="5"/>
  <c r="P33" i="5"/>
  <c r="AR32" i="5"/>
  <c r="AQ32" i="5"/>
  <c r="AP32" i="5"/>
  <c r="AG32" i="5"/>
  <c r="AD32" i="5"/>
  <c r="AA32" i="5"/>
  <c r="X32" i="5"/>
  <c r="U32" i="5"/>
  <c r="R32" i="5"/>
  <c r="Q32" i="5"/>
  <c r="P32" i="5"/>
  <c r="AR31" i="5"/>
  <c r="AQ31" i="5"/>
  <c r="AP31" i="5"/>
  <c r="AG31" i="5"/>
  <c r="AD31" i="5"/>
  <c r="AA31" i="5"/>
  <c r="X31" i="5"/>
  <c r="U31" i="5"/>
  <c r="R31" i="5"/>
  <c r="Q31" i="5"/>
  <c r="P31" i="5"/>
  <c r="AR30" i="5"/>
  <c r="AQ30" i="5"/>
  <c r="AP30" i="5"/>
  <c r="AG30" i="5"/>
  <c r="AD30" i="5"/>
  <c r="AA30" i="5"/>
  <c r="X30" i="5"/>
  <c r="U30" i="5"/>
  <c r="R30" i="5"/>
  <c r="Q30" i="5"/>
  <c r="P30" i="5"/>
  <c r="AR29" i="5"/>
  <c r="AQ29" i="5"/>
  <c r="AP29" i="5"/>
  <c r="AG29" i="5"/>
  <c r="AD29" i="5"/>
  <c r="AA29" i="5"/>
  <c r="X29" i="5"/>
  <c r="U29" i="5"/>
  <c r="R29" i="5"/>
  <c r="Q29" i="5"/>
  <c r="P29" i="5"/>
  <c r="AR28" i="5"/>
  <c r="AQ28" i="5"/>
  <c r="AP28" i="5"/>
  <c r="AG28" i="5"/>
  <c r="AD28" i="5"/>
  <c r="AA28" i="5"/>
  <c r="X28" i="5"/>
  <c r="U28" i="5"/>
  <c r="R28" i="5"/>
  <c r="Q28" i="5"/>
  <c r="P28" i="5"/>
  <c r="AR27" i="5"/>
  <c r="AQ27" i="5"/>
  <c r="AP27" i="5"/>
  <c r="AG27" i="5"/>
  <c r="AD27" i="5"/>
  <c r="AA27" i="5"/>
  <c r="X27" i="5"/>
  <c r="U27" i="5"/>
  <c r="R27" i="5"/>
  <c r="Q27" i="5"/>
  <c r="P27" i="5"/>
  <c r="AR26" i="5"/>
  <c r="AQ26" i="5"/>
  <c r="AP26" i="5"/>
  <c r="AG26" i="5"/>
  <c r="AD26" i="5"/>
  <c r="AA26" i="5"/>
  <c r="X26" i="5"/>
  <c r="U26" i="5"/>
  <c r="R26" i="5"/>
  <c r="Q26" i="5"/>
  <c r="P26" i="5"/>
  <c r="AR25" i="5"/>
  <c r="AQ25" i="5"/>
  <c r="AP25" i="5"/>
  <c r="AG25" i="5"/>
  <c r="AD25" i="5"/>
  <c r="AA25" i="5"/>
  <c r="X25" i="5"/>
  <c r="U25" i="5"/>
  <c r="R25" i="5"/>
  <c r="Q25" i="5"/>
  <c r="P25" i="5"/>
  <c r="AR24" i="5"/>
  <c r="AQ24" i="5"/>
  <c r="AP24" i="5"/>
  <c r="AG24" i="5"/>
  <c r="AD24" i="5"/>
  <c r="AA24" i="5"/>
  <c r="X24" i="5"/>
  <c r="U24" i="5"/>
  <c r="R24" i="5"/>
  <c r="Q24" i="5"/>
  <c r="P24" i="5"/>
  <c r="AR23" i="5"/>
  <c r="AQ23" i="5"/>
  <c r="AP23" i="5"/>
  <c r="AG23" i="5"/>
  <c r="AD23" i="5"/>
  <c r="AA23" i="5"/>
  <c r="X23" i="5"/>
  <c r="U23" i="5"/>
  <c r="R23" i="5"/>
  <c r="Q23" i="5"/>
  <c r="P23" i="5"/>
  <c r="AR22" i="5"/>
  <c r="AQ22" i="5"/>
  <c r="AP22" i="5"/>
  <c r="AG22" i="5"/>
  <c r="AD22" i="5"/>
  <c r="AA22" i="5"/>
  <c r="X22" i="5"/>
  <c r="U22" i="5"/>
  <c r="R22" i="5"/>
  <c r="Q22" i="5"/>
  <c r="P22" i="5"/>
  <c r="AR21" i="5"/>
  <c r="AQ21" i="5"/>
  <c r="AP21" i="5"/>
  <c r="AG21" i="5"/>
  <c r="AD21" i="5"/>
  <c r="AA21" i="5"/>
  <c r="X21" i="5"/>
  <c r="U21" i="5"/>
  <c r="R21" i="5"/>
  <c r="Q21" i="5"/>
  <c r="P21" i="5"/>
  <c r="AR20" i="5"/>
  <c r="AQ20" i="5"/>
  <c r="AP20" i="5"/>
  <c r="AG20" i="5"/>
  <c r="AD20" i="5"/>
  <c r="AA20" i="5"/>
  <c r="X20" i="5"/>
  <c r="U20" i="5"/>
  <c r="R20" i="5"/>
  <c r="Q20" i="5"/>
  <c r="P20" i="5"/>
  <c r="AR19" i="5"/>
  <c r="AQ19" i="5"/>
  <c r="AP19" i="5"/>
  <c r="AG19" i="5"/>
  <c r="AD19" i="5"/>
  <c r="AA19" i="5"/>
  <c r="X19" i="5"/>
  <c r="U19" i="5"/>
  <c r="R19" i="5"/>
  <c r="Q19" i="5"/>
  <c r="P19" i="5"/>
  <c r="AR18" i="5"/>
  <c r="AQ18" i="5"/>
  <c r="AP18" i="5"/>
  <c r="AG18" i="5"/>
  <c r="AD18" i="5"/>
  <c r="AA18" i="5"/>
  <c r="X18" i="5"/>
  <c r="U18" i="5"/>
  <c r="R18" i="5"/>
  <c r="Q18" i="5"/>
  <c r="P18" i="5"/>
  <c r="AR17" i="5"/>
  <c r="AQ17" i="5"/>
  <c r="AP17" i="5"/>
  <c r="AG17" i="5"/>
  <c r="AD17" i="5"/>
  <c r="AA17" i="5"/>
  <c r="X17" i="5"/>
  <c r="U17" i="5"/>
  <c r="R17" i="5"/>
  <c r="Q17" i="5"/>
  <c r="P17" i="5"/>
  <c r="AR16" i="5"/>
  <c r="AQ16" i="5"/>
  <c r="AP16" i="5"/>
  <c r="AG16" i="5"/>
  <c r="AD16" i="5"/>
  <c r="AA16" i="5"/>
  <c r="X16" i="5"/>
  <c r="U16" i="5"/>
  <c r="R16" i="5"/>
  <c r="Q16" i="5"/>
  <c r="P16" i="5"/>
  <c r="AR15" i="5"/>
  <c r="AQ15" i="5"/>
  <c r="AP15" i="5"/>
  <c r="AG15" i="5"/>
  <c r="AD15" i="5"/>
  <c r="AA15" i="5"/>
  <c r="X15" i="5"/>
  <c r="U15" i="5"/>
  <c r="R15" i="5"/>
  <c r="Q15" i="5"/>
  <c r="P15" i="5"/>
  <c r="AR14" i="5"/>
  <c r="AQ14" i="5"/>
  <c r="AP14" i="5"/>
  <c r="AG14" i="5"/>
  <c r="AD14" i="5"/>
  <c r="AA14" i="5"/>
  <c r="X14" i="5"/>
  <c r="U14" i="5"/>
  <c r="R14" i="5"/>
  <c r="Q14" i="5"/>
  <c r="P14" i="5"/>
  <c r="AR13" i="5"/>
  <c r="AQ13" i="5"/>
  <c r="AP13" i="5"/>
  <c r="AG13" i="5"/>
  <c r="AD13" i="5"/>
  <c r="AA13" i="5"/>
  <c r="X13" i="5"/>
  <c r="U13" i="5"/>
  <c r="R13" i="5"/>
  <c r="Q13" i="5"/>
  <c r="P13" i="5"/>
  <c r="AR12" i="5"/>
  <c r="AQ12" i="5"/>
  <c r="AP12" i="5"/>
  <c r="AG12" i="5"/>
  <c r="AD12" i="5"/>
  <c r="AA12" i="5"/>
  <c r="X12" i="5"/>
  <c r="U12" i="5"/>
  <c r="R12" i="5"/>
  <c r="Q12" i="5"/>
  <c r="P12" i="5"/>
  <c r="AR11" i="5"/>
  <c r="AQ11" i="5"/>
  <c r="AP11" i="5"/>
  <c r="AG11" i="5"/>
  <c r="AD11" i="5"/>
  <c r="AA11" i="5"/>
  <c r="X11" i="5"/>
  <c r="U11" i="5"/>
  <c r="R11" i="5"/>
  <c r="Q11" i="5"/>
  <c r="P11" i="5"/>
  <c r="AR10" i="5"/>
  <c r="AQ10" i="5"/>
  <c r="AP10" i="5"/>
  <c r="AG10" i="5"/>
  <c r="AD10" i="5"/>
  <c r="AA10" i="5"/>
  <c r="X10" i="5"/>
  <c r="U10" i="5"/>
  <c r="R10" i="5"/>
  <c r="Q10" i="5"/>
  <c r="P10" i="5"/>
  <c r="AR49" i="4"/>
  <c r="AQ49" i="4"/>
  <c r="AP49" i="4"/>
  <c r="AG49" i="4"/>
  <c r="AD49" i="4"/>
  <c r="AA49" i="4"/>
  <c r="X49" i="4"/>
  <c r="U49" i="4"/>
  <c r="R49" i="4"/>
  <c r="Q49" i="4"/>
  <c r="P49" i="4"/>
  <c r="AR48" i="4"/>
  <c r="AQ48" i="4"/>
  <c r="AP48" i="4"/>
  <c r="AG48" i="4"/>
  <c r="AD48" i="4"/>
  <c r="AA48" i="4"/>
  <c r="X48" i="4"/>
  <c r="U48" i="4"/>
  <c r="R48" i="4"/>
  <c r="Q48" i="4"/>
  <c r="P48" i="4"/>
  <c r="AR47" i="4"/>
  <c r="AQ47" i="4"/>
  <c r="AP47" i="4"/>
  <c r="AG47" i="4"/>
  <c r="AD47" i="4"/>
  <c r="AA47" i="4"/>
  <c r="X47" i="4"/>
  <c r="U47" i="4"/>
  <c r="R47" i="4"/>
  <c r="Q47" i="4"/>
  <c r="P47" i="4"/>
  <c r="AR46" i="4"/>
  <c r="AQ46" i="4"/>
  <c r="AP46" i="4"/>
  <c r="AG46" i="4"/>
  <c r="AD46" i="4"/>
  <c r="AA46" i="4"/>
  <c r="X46" i="4"/>
  <c r="U46" i="4"/>
  <c r="R46" i="4"/>
  <c r="Q46" i="4"/>
  <c r="P46" i="4"/>
  <c r="AR45" i="4"/>
  <c r="AQ45" i="4"/>
  <c r="AP45" i="4"/>
  <c r="AG45" i="4"/>
  <c r="AD45" i="4"/>
  <c r="AA45" i="4"/>
  <c r="X45" i="4"/>
  <c r="U45" i="4"/>
  <c r="R45" i="4"/>
  <c r="Q45" i="4"/>
  <c r="P45" i="4"/>
  <c r="AR44" i="4"/>
  <c r="AQ44" i="4"/>
  <c r="AP44" i="4"/>
  <c r="AG44" i="4"/>
  <c r="AD44" i="4"/>
  <c r="AA44" i="4"/>
  <c r="X44" i="4"/>
  <c r="U44" i="4"/>
  <c r="R44" i="4"/>
  <c r="Q44" i="4"/>
  <c r="P44" i="4"/>
  <c r="AR43" i="4"/>
  <c r="AQ43" i="4"/>
  <c r="AP43" i="4"/>
  <c r="AG43" i="4"/>
  <c r="AD43" i="4"/>
  <c r="AA43" i="4"/>
  <c r="X43" i="4"/>
  <c r="U43" i="4"/>
  <c r="R43" i="4"/>
  <c r="Q43" i="4"/>
  <c r="P43" i="4"/>
  <c r="AR42" i="4"/>
  <c r="AQ42" i="4"/>
  <c r="AP42" i="4"/>
  <c r="AG42" i="4"/>
  <c r="AD42" i="4"/>
  <c r="AA42" i="4"/>
  <c r="X42" i="4"/>
  <c r="U42" i="4"/>
  <c r="R42" i="4"/>
  <c r="Q42" i="4"/>
  <c r="P42" i="4"/>
  <c r="AR41" i="4"/>
  <c r="AQ41" i="4"/>
  <c r="AP41" i="4"/>
  <c r="AG41" i="4"/>
  <c r="AD41" i="4"/>
  <c r="AA41" i="4"/>
  <c r="X41" i="4"/>
  <c r="U41" i="4"/>
  <c r="R41" i="4"/>
  <c r="Q41" i="4"/>
  <c r="P41" i="4"/>
  <c r="AR40" i="4"/>
  <c r="AQ40" i="4"/>
  <c r="AP40" i="4"/>
  <c r="AG40" i="4"/>
  <c r="AD40" i="4"/>
  <c r="AA40" i="4"/>
  <c r="X40" i="4"/>
  <c r="U40" i="4"/>
  <c r="R40" i="4"/>
  <c r="Q40" i="4"/>
  <c r="P40" i="4"/>
  <c r="AR39" i="4"/>
  <c r="AQ39" i="4"/>
  <c r="AP39" i="4"/>
  <c r="AG39" i="4"/>
  <c r="AD39" i="4"/>
  <c r="AA39" i="4"/>
  <c r="X39" i="4"/>
  <c r="U39" i="4"/>
  <c r="R39" i="4"/>
  <c r="Q39" i="4"/>
  <c r="P39" i="4"/>
  <c r="AR38" i="4"/>
  <c r="AQ38" i="4"/>
  <c r="AP38" i="4"/>
  <c r="AG38" i="4"/>
  <c r="AD38" i="4"/>
  <c r="AA38" i="4"/>
  <c r="X38" i="4"/>
  <c r="U38" i="4"/>
  <c r="R38" i="4"/>
  <c r="Q38" i="4"/>
  <c r="P38" i="4"/>
  <c r="AR37" i="4"/>
  <c r="AQ37" i="4"/>
  <c r="AP37" i="4"/>
  <c r="AG37" i="4"/>
  <c r="AD37" i="4"/>
  <c r="AA37" i="4"/>
  <c r="X37" i="4"/>
  <c r="U37" i="4"/>
  <c r="R37" i="4"/>
  <c r="Q37" i="4"/>
  <c r="P37" i="4"/>
  <c r="AR36" i="4"/>
  <c r="AQ36" i="4"/>
  <c r="AP36" i="4"/>
  <c r="AG36" i="4"/>
  <c r="AD36" i="4"/>
  <c r="AA36" i="4"/>
  <c r="X36" i="4"/>
  <c r="U36" i="4"/>
  <c r="R36" i="4"/>
  <c r="Q36" i="4"/>
  <c r="P36" i="4"/>
  <c r="AR35" i="4"/>
  <c r="AQ35" i="4"/>
  <c r="AP35" i="4"/>
  <c r="AG35" i="4"/>
  <c r="AD35" i="4"/>
  <c r="AA35" i="4"/>
  <c r="X35" i="4"/>
  <c r="U35" i="4"/>
  <c r="R35" i="4"/>
  <c r="Q35" i="4"/>
  <c r="P35" i="4"/>
  <c r="AR34" i="4"/>
  <c r="AQ34" i="4"/>
  <c r="AP34" i="4"/>
  <c r="AG34" i="4"/>
  <c r="AD34" i="4"/>
  <c r="AA34" i="4"/>
  <c r="X34" i="4"/>
  <c r="U34" i="4"/>
  <c r="R34" i="4"/>
  <c r="Q34" i="4"/>
  <c r="P34" i="4"/>
  <c r="AR33" i="4"/>
  <c r="AQ33" i="4"/>
  <c r="AP33" i="4"/>
  <c r="AG33" i="4"/>
  <c r="AD33" i="4"/>
  <c r="AA33" i="4"/>
  <c r="X33" i="4"/>
  <c r="U33" i="4"/>
  <c r="R33" i="4"/>
  <c r="Q33" i="4"/>
  <c r="P33" i="4"/>
  <c r="AR32" i="4"/>
  <c r="AQ32" i="4"/>
  <c r="AP32" i="4"/>
  <c r="AG32" i="4"/>
  <c r="AD32" i="4"/>
  <c r="AA32" i="4"/>
  <c r="X32" i="4"/>
  <c r="U32" i="4"/>
  <c r="R32" i="4"/>
  <c r="Q32" i="4"/>
  <c r="P32" i="4"/>
  <c r="AR31" i="4"/>
  <c r="AQ31" i="4"/>
  <c r="AP31" i="4"/>
  <c r="AG31" i="4"/>
  <c r="AD31" i="4"/>
  <c r="AA31" i="4"/>
  <c r="X31" i="4"/>
  <c r="U31" i="4"/>
  <c r="R31" i="4"/>
  <c r="Q31" i="4"/>
  <c r="P31" i="4"/>
  <c r="AR30" i="4"/>
  <c r="AQ30" i="4"/>
  <c r="AP30" i="4"/>
  <c r="AG30" i="4"/>
  <c r="AD30" i="4"/>
  <c r="AA30" i="4"/>
  <c r="X30" i="4"/>
  <c r="U30" i="4"/>
  <c r="R30" i="4"/>
  <c r="Q30" i="4"/>
  <c r="P30" i="4"/>
  <c r="AR29" i="4"/>
  <c r="AQ29" i="4"/>
  <c r="AP29" i="4"/>
  <c r="AG29" i="4"/>
  <c r="AD29" i="4"/>
  <c r="AA29" i="4"/>
  <c r="X29" i="4"/>
  <c r="U29" i="4"/>
  <c r="R29" i="4"/>
  <c r="Q29" i="4"/>
  <c r="P29" i="4"/>
  <c r="AR28" i="4"/>
  <c r="AQ28" i="4"/>
  <c r="AP28" i="4"/>
  <c r="AG28" i="4"/>
  <c r="AD28" i="4"/>
  <c r="AA28" i="4"/>
  <c r="X28" i="4"/>
  <c r="U28" i="4"/>
  <c r="R28" i="4"/>
  <c r="Q28" i="4"/>
  <c r="P28" i="4"/>
  <c r="AR27" i="4"/>
  <c r="AQ27" i="4"/>
  <c r="AP27" i="4"/>
  <c r="AG27" i="4"/>
  <c r="AD27" i="4"/>
  <c r="AA27" i="4"/>
  <c r="X27" i="4"/>
  <c r="U27" i="4"/>
  <c r="R27" i="4"/>
  <c r="Q27" i="4"/>
  <c r="P27" i="4"/>
  <c r="AR26" i="4"/>
  <c r="AQ26" i="4"/>
  <c r="AP26" i="4"/>
  <c r="AG26" i="4"/>
  <c r="AD26" i="4"/>
  <c r="AA26" i="4"/>
  <c r="X26" i="4"/>
  <c r="U26" i="4"/>
  <c r="R26" i="4"/>
  <c r="Q26" i="4"/>
  <c r="P26" i="4"/>
  <c r="AR25" i="4"/>
  <c r="AQ25" i="4"/>
  <c r="AP25" i="4"/>
  <c r="AG25" i="4"/>
  <c r="AD25" i="4"/>
  <c r="AA25" i="4"/>
  <c r="X25" i="4"/>
  <c r="U25" i="4"/>
  <c r="R25" i="4"/>
  <c r="Q25" i="4"/>
  <c r="P25" i="4"/>
  <c r="AR24" i="4"/>
  <c r="AQ24" i="4"/>
  <c r="AP24" i="4"/>
  <c r="AG24" i="4"/>
  <c r="AD24" i="4"/>
  <c r="AA24" i="4"/>
  <c r="X24" i="4"/>
  <c r="U24" i="4"/>
  <c r="R24" i="4"/>
  <c r="Q24" i="4"/>
  <c r="P24" i="4"/>
  <c r="AR23" i="4"/>
  <c r="AQ23" i="4"/>
  <c r="AP23" i="4"/>
  <c r="AG23" i="4"/>
  <c r="AD23" i="4"/>
  <c r="AA23" i="4"/>
  <c r="X23" i="4"/>
  <c r="U23" i="4"/>
  <c r="R23" i="4"/>
  <c r="Q23" i="4"/>
  <c r="P23" i="4"/>
  <c r="AR22" i="4"/>
  <c r="AQ22" i="4"/>
  <c r="AP22" i="4"/>
  <c r="AG22" i="4"/>
  <c r="AD22" i="4"/>
  <c r="AA22" i="4"/>
  <c r="X22" i="4"/>
  <c r="U22" i="4"/>
  <c r="R22" i="4"/>
  <c r="Q22" i="4"/>
  <c r="P22" i="4"/>
  <c r="AR21" i="4"/>
  <c r="AQ21" i="4"/>
  <c r="AP21" i="4"/>
  <c r="AG21" i="4"/>
  <c r="AD21" i="4"/>
  <c r="AA21" i="4"/>
  <c r="X21" i="4"/>
  <c r="U21" i="4"/>
  <c r="R21" i="4"/>
  <c r="Q21" i="4"/>
  <c r="P21" i="4"/>
  <c r="AR20" i="4"/>
  <c r="AQ20" i="4"/>
  <c r="AP20" i="4"/>
  <c r="AG20" i="4"/>
  <c r="AD20" i="4"/>
  <c r="AA20" i="4"/>
  <c r="X20" i="4"/>
  <c r="U20" i="4"/>
  <c r="R20" i="4"/>
  <c r="Q20" i="4"/>
  <c r="P20" i="4"/>
  <c r="AR19" i="4"/>
  <c r="AQ19" i="4"/>
  <c r="AP19" i="4"/>
  <c r="AG19" i="4"/>
  <c r="AD19" i="4"/>
  <c r="AA19" i="4"/>
  <c r="X19" i="4"/>
  <c r="U19" i="4"/>
  <c r="R19" i="4"/>
  <c r="Q19" i="4"/>
  <c r="P19" i="4"/>
  <c r="AR18" i="4"/>
  <c r="AQ18" i="4"/>
  <c r="AP18" i="4"/>
  <c r="AG18" i="4"/>
  <c r="AD18" i="4"/>
  <c r="AA18" i="4"/>
  <c r="X18" i="4"/>
  <c r="U18" i="4"/>
  <c r="R18" i="4"/>
  <c r="Q18" i="4"/>
  <c r="P18" i="4"/>
  <c r="AR17" i="4"/>
  <c r="AQ17" i="4"/>
  <c r="AP17" i="4"/>
  <c r="AG17" i="4"/>
  <c r="AD17" i="4"/>
  <c r="AA17" i="4"/>
  <c r="X17" i="4"/>
  <c r="U17" i="4"/>
  <c r="R17" i="4"/>
  <c r="Q17" i="4"/>
  <c r="P17" i="4"/>
  <c r="AR16" i="4"/>
  <c r="AQ16" i="4"/>
  <c r="AP16" i="4"/>
  <c r="AG16" i="4"/>
  <c r="AD16" i="4"/>
  <c r="AA16" i="4"/>
  <c r="X16" i="4"/>
  <c r="U16" i="4"/>
  <c r="R16" i="4"/>
  <c r="Q16" i="4"/>
  <c r="P16" i="4"/>
  <c r="AR15" i="4"/>
  <c r="AQ15" i="4"/>
  <c r="AP15" i="4"/>
  <c r="AG15" i="4"/>
  <c r="AD15" i="4"/>
  <c r="AA15" i="4"/>
  <c r="X15" i="4"/>
  <c r="U15" i="4"/>
  <c r="R15" i="4"/>
  <c r="Q15" i="4"/>
  <c r="P15" i="4"/>
  <c r="AR14" i="4"/>
  <c r="AQ14" i="4"/>
  <c r="AP14" i="4"/>
  <c r="AG14" i="4"/>
  <c r="AD14" i="4"/>
  <c r="AA14" i="4"/>
  <c r="X14" i="4"/>
  <c r="U14" i="4"/>
  <c r="R14" i="4"/>
  <c r="Q14" i="4"/>
  <c r="P14" i="4"/>
  <c r="AR13" i="4"/>
  <c r="AQ13" i="4"/>
  <c r="AP13" i="4"/>
  <c r="AG13" i="4"/>
  <c r="AD13" i="4"/>
  <c r="AA13" i="4"/>
  <c r="X13" i="4"/>
  <c r="U13" i="4"/>
  <c r="R13" i="4"/>
  <c r="Q13" i="4"/>
  <c r="P13" i="4"/>
  <c r="AR12" i="4"/>
  <c r="AQ12" i="4"/>
  <c r="AP12" i="4"/>
  <c r="AG12" i="4"/>
  <c r="AD12" i="4"/>
  <c r="AA12" i="4"/>
  <c r="X12" i="4"/>
  <c r="U12" i="4"/>
  <c r="R12" i="4"/>
  <c r="Q12" i="4"/>
  <c r="P12" i="4"/>
  <c r="AR11" i="4"/>
  <c r="AQ11" i="4"/>
  <c r="AP11" i="4"/>
  <c r="AG11" i="4"/>
  <c r="AD11" i="4"/>
  <c r="AA11" i="4"/>
  <c r="X11" i="4"/>
  <c r="U11" i="4"/>
  <c r="R11" i="4"/>
  <c r="Q11" i="4"/>
  <c r="P11" i="4"/>
  <c r="AR10" i="4"/>
  <c r="AQ10" i="4"/>
  <c r="AP10" i="4"/>
  <c r="AG10" i="4"/>
  <c r="AD10" i="4"/>
  <c r="AA10" i="4"/>
  <c r="X10" i="4"/>
  <c r="U10" i="4"/>
  <c r="R10" i="4"/>
  <c r="Q10" i="4"/>
  <c r="P10" i="4"/>
  <c r="AR49" i="2"/>
  <c r="AQ49" i="2"/>
  <c r="AP49" i="2"/>
  <c r="AG49" i="2"/>
  <c r="AD49" i="2"/>
  <c r="AA49" i="2"/>
  <c r="X49" i="2"/>
  <c r="U49" i="2"/>
  <c r="R49" i="2"/>
  <c r="Q49" i="2"/>
  <c r="P49" i="2"/>
  <c r="AR48" i="2"/>
  <c r="AQ48" i="2"/>
  <c r="AP48" i="2"/>
  <c r="AG48" i="2"/>
  <c r="AD48" i="2"/>
  <c r="AA48" i="2"/>
  <c r="X48" i="2"/>
  <c r="U48" i="2"/>
  <c r="R48" i="2"/>
  <c r="Q48" i="2"/>
  <c r="P48" i="2"/>
  <c r="AR47" i="2"/>
  <c r="AQ47" i="2"/>
  <c r="AP47" i="2"/>
  <c r="AG47" i="2"/>
  <c r="AD47" i="2"/>
  <c r="AA47" i="2"/>
  <c r="X47" i="2"/>
  <c r="U47" i="2"/>
  <c r="R47" i="2"/>
  <c r="Q47" i="2"/>
  <c r="P47" i="2"/>
  <c r="AR46" i="2"/>
  <c r="AQ46" i="2"/>
  <c r="AP46" i="2"/>
  <c r="AG46" i="2"/>
  <c r="AD46" i="2"/>
  <c r="AA46" i="2"/>
  <c r="X46" i="2"/>
  <c r="U46" i="2"/>
  <c r="R46" i="2"/>
  <c r="Q46" i="2"/>
  <c r="P46" i="2"/>
  <c r="AR45" i="2"/>
  <c r="AQ45" i="2"/>
  <c r="AP45" i="2"/>
  <c r="AG45" i="2"/>
  <c r="AD45" i="2"/>
  <c r="AA45" i="2"/>
  <c r="X45" i="2"/>
  <c r="U45" i="2"/>
  <c r="R45" i="2"/>
  <c r="Q45" i="2"/>
  <c r="P45" i="2"/>
  <c r="AR44" i="2"/>
  <c r="AQ44" i="2"/>
  <c r="AP44" i="2"/>
  <c r="AG44" i="2"/>
  <c r="AD44" i="2"/>
  <c r="AA44" i="2"/>
  <c r="X44" i="2"/>
  <c r="U44" i="2"/>
  <c r="R44" i="2"/>
  <c r="Q44" i="2"/>
  <c r="P44" i="2"/>
  <c r="AR43" i="2"/>
  <c r="AQ43" i="2"/>
  <c r="AP43" i="2"/>
  <c r="AG43" i="2"/>
  <c r="AD43" i="2"/>
  <c r="AA43" i="2"/>
  <c r="X43" i="2"/>
  <c r="U43" i="2"/>
  <c r="R43" i="2"/>
  <c r="Q43" i="2"/>
  <c r="P43" i="2"/>
  <c r="AR42" i="2"/>
  <c r="AQ42" i="2"/>
  <c r="AP42" i="2"/>
  <c r="AG42" i="2"/>
  <c r="AD42" i="2"/>
  <c r="AA42" i="2"/>
  <c r="X42" i="2"/>
  <c r="U42" i="2"/>
  <c r="R42" i="2"/>
  <c r="Q42" i="2"/>
  <c r="P42" i="2"/>
  <c r="AR41" i="2"/>
  <c r="AQ41" i="2"/>
  <c r="AP41" i="2"/>
  <c r="AG41" i="2"/>
  <c r="AD41" i="2"/>
  <c r="AA41" i="2"/>
  <c r="X41" i="2"/>
  <c r="U41" i="2"/>
  <c r="R41" i="2"/>
  <c r="Q41" i="2"/>
  <c r="P41" i="2"/>
  <c r="AR40" i="2"/>
  <c r="AQ40" i="2"/>
  <c r="AP40" i="2"/>
  <c r="AG40" i="2"/>
  <c r="AD40" i="2"/>
  <c r="AA40" i="2"/>
  <c r="X40" i="2"/>
  <c r="U40" i="2"/>
  <c r="R40" i="2"/>
  <c r="Q40" i="2"/>
  <c r="P40" i="2"/>
  <c r="AR39" i="2"/>
  <c r="AQ39" i="2"/>
  <c r="AP39" i="2"/>
  <c r="AG39" i="2"/>
  <c r="AD39" i="2"/>
  <c r="AA39" i="2"/>
  <c r="X39" i="2"/>
  <c r="U39" i="2"/>
  <c r="R39" i="2"/>
  <c r="Q39" i="2"/>
  <c r="P39" i="2"/>
  <c r="AR38" i="2"/>
  <c r="AQ38" i="2"/>
  <c r="AP38" i="2"/>
  <c r="AG38" i="2"/>
  <c r="AD38" i="2"/>
  <c r="AA38" i="2"/>
  <c r="X38" i="2"/>
  <c r="U38" i="2"/>
  <c r="R38" i="2"/>
  <c r="Q38" i="2"/>
  <c r="P38" i="2"/>
  <c r="AR37" i="2"/>
  <c r="AQ37" i="2"/>
  <c r="AP37" i="2"/>
  <c r="AG37" i="2"/>
  <c r="AD37" i="2"/>
  <c r="AA37" i="2"/>
  <c r="X37" i="2"/>
  <c r="U37" i="2"/>
  <c r="R37" i="2"/>
  <c r="Q37" i="2"/>
  <c r="P37" i="2"/>
  <c r="AR36" i="2"/>
  <c r="AQ36" i="2"/>
  <c r="AP36" i="2"/>
  <c r="AG36" i="2"/>
  <c r="AD36" i="2"/>
  <c r="AA36" i="2"/>
  <c r="X36" i="2"/>
  <c r="U36" i="2"/>
  <c r="R36" i="2"/>
  <c r="Q36" i="2"/>
  <c r="P36" i="2"/>
  <c r="AR35" i="2"/>
  <c r="AQ35" i="2"/>
  <c r="AP35" i="2"/>
  <c r="AG35" i="2"/>
  <c r="AD35" i="2"/>
  <c r="AA35" i="2"/>
  <c r="X35" i="2"/>
  <c r="U35" i="2"/>
  <c r="R35" i="2"/>
  <c r="Q35" i="2"/>
  <c r="P35" i="2"/>
  <c r="AR34" i="2"/>
  <c r="AQ34" i="2"/>
  <c r="AP34" i="2"/>
  <c r="AG34" i="2"/>
  <c r="AD34" i="2"/>
  <c r="AA34" i="2"/>
  <c r="X34" i="2"/>
  <c r="U34" i="2"/>
  <c r="R34" i="2"/>
  <c r="Q34" i="2"/>
  <c r="P34" i="2"/>
  <c r="AR33" i="2"/>
  <c r="AQ33" i="2"/>
  <c r="AP33" i="2"/>
  <c r="AG33" i="2"/>
  <c r="AD33" i="2"/>
  <c r="AA33" i="2"/>
  <c r="X33" i="2"/>
  <c r="U33" i="2"/>
  <c r="R33" i="2"/>
  <c r="Q33" i="2"/>
  <c r="P33" i="2"/>
  <c r="AR32" i="2"/>
  <c r="AQ32" i="2"/>
  <c r="AP32" i="2"/>
  <c r="AG32" i="2"/>
  <c r="AD32" i="2"/>
  <c r="AA32" i="2"/>
  <c r="X32" i="2"/>
  <c r="U32" i="2"/>
  <c r="R32" i="2"/>
  <c r="Q32" i="2"/>
  <c r="P32" i="2"/>
  <c r="AR31" i="2"/>
  <c r="AQ31" i="2"/>
  <c r="AP31" i="2"/>
  <c r="AG31" i="2"/>
  <c r="AD31" i="2"/>
  <c r="AA31" i="2"/>
  <c r="X31" i="2"/>
  <c r="U31" i="2"/>
  <c r="R31" i="2"/>
  <c r="Q31" i="2"/>
  <c r="P31" i="2"/>
  <c r="AR30" i="2"/>
  <c r="AQ30" i="2"/>
  <c r="AP30" i="2"/>
  <c r="AG30" i="2"/>
  <c r="AD30" i="2"/>
  <c r="AA30" i="2"/>
  <c r="X30" i="2"/>
  <c r="U30" i="2"/>
  <c r="R30" i="2"/>
  <c r="Q30" i="2"/>
  <c r="P30" i="2"/>
  <c r="AR29" i="2"/>
  <c r="AQ29" i="2"/>
  <c r="AP29" i="2"/>
  <c r="AG29" i="2"/>
  <c r="AD29" i="2"/>
  <c r="AA29" i="2"/>
  <c r="X29" i="2"/>
  <c r="U29" i="2"/>
  <c r="R29" i="2"/>
  <c r="Q29" i="2"/>
  <c r="P29" i="2"/>
  <c r="AR28" i="2"/>
  <c r="AQ28" i="2"/>
  <c r="AP28" i="2"/>
  <c r="AG28" i="2"/>
  <c r="AD28" i="2"/>
  <c r="AA28" i="2"/>
  <c r="X28" i="2"/>
  <c r="U28" i="2"/>
  <c r="R28" i="2"/>
  <c r="Q28" i="2"/>
  <c r="P28" i="2"/>
  <c r="AR27" i="2"/>
  <c r="AQ27" i="2"/>
  <c r="AP27" i="2"/>
  <c r="AG27" i="2"/>
  <c r="AD27" i="2"/>
  <c r="AA27" i="2"/>
  <c r="X27" i="2"/>
  <c r="U27" i="2"/>
  <c r="R27" i="2"/>
  <c r="Q27" i="2"/>
  <c r="P27" i="2"/>
  <c r="AR26" i="2"/>
  <c r="AQ26" i="2"/>
  <c r="AP26" i="2"/>
  <c r="AG26" i="2"/>
  <c r="AD26" i="2"/>
  <c r="AA26" i="2"/>
  <c r="X26" i="2"/>
  <c r="U26" i="2"/>
  <c r="R26" i="2"/>
  <c r="Q26" i="2"/>
  <c r="P26" i="2"/>
  <c r="AR25" i="2"/>
  <c r="AQ25" i="2"/>
  <c r="AP25" i="2"/>
  <c r="AG25" i="2"/>
  <c r="AD25" i="2"/>
  <c r="AA25" i="2"/>
  <c r="X25" i="2"/>
  <c r="U25" i="2"/>
  <c r="R25" i="2"/>
  <c r="Q25" i="2"/>
  <c r="P25" i="2"/>
  <c r="AR24" i="2"/>
  <c r="AQ24" i="2"/>
  <c r="AP24" i="2"/>
  <c r="AG24" i="2"/>
  <c r="AD24" i="2"/>
  <c r="AA24" i="2"/>
  <c r="X24" i="2"/>
  <c r="U24" i="2"/>
  <c r="R24" i="2"/>
  <c r="Q24" i="2"/>
  <c r="P24" i="2"/>
  <c r="AR23" i="2"/>
  <c r="AQ23" i="2"/>
  <c r="AP23" i="2"/>
  <c r="AG23" i="2"/>
  <c r="AD23" i="2"/>
  <c r="AA23" i="2"/>
  <c r="X23" i="2"/>
  <c r="U23" i="2"/>
  <c r="R23" i="2"/>
  <c r="Q23" i="2"/>
  <c r="P23" i="2"/>
  <c r="AR22" i="2"/>
  <c r="AQ22" i="2"/>
  <c r="AP22" i="2"/>
  <c r="AG22" i="2"/>
  <c r="AD22" i="2"/>
  <c r="AA22" i="2"/>
  <c r="X22" i="2"/>
  <c r="U22" i="2"/>
  <c r="R22" i="2"/>
  <c r="Q22" i="2"/>
  <c r="P22" i="2"/>
  <c r="AR21" i="2"/>
  <c r="AQ21" i="2"/>
  <c r="AP21" i="2"/>
  <c r="AG21" i="2"/>
  <c r="AD21" i="2"/>
  <c r="AA21" i="2"/>
  <c r="X21" i="2"/>
  <c r="U21" i="2"/>
  <c r="R21" i="2"/>
  <c r="Q21" i="2"/>
  <c r="P21" i="2"/>
  <c r="AR20" i="2"/>
  <c r="AQ20" i="2"/>
  <c r="AP20" i="2"/>
  <c r="AG20" i="2"/>
  <c r="AD20" i="2"/>
  <c r="AA20" i="2"/>
  <c r="X20" i="2"/>
  <c r="U20" i="2"/>
  <c r="R20" i="2"/>
  <c r="Q20" i="2"/>
  <c r="P20" i="2"/>
  <c r="AR19" i="2"/>
  <c r="AQ19" i="2"/>
  <c r="AP19" i="2"/>
  <c r="AG19" i="2"/>
  <c r="AD19" i="2"/>
  <c r="AA19" i="2"/>
  <c r="X19" i="2"/>
  <c r="U19" i="2"/>
  <c r="R19" i="2"/>
  <c r="Q19" i="2"/>
  <c r="P19" i="2"/>
  <c r="AR18" i="2"/>
  <c r="AQ18" i="2"/>
  <c r="AP18" i="2"/>
  <c r="AG18" i="2"/>
  <c r="AD18" i="2"/>
  <c r="AA18" i="2"/>
  <c r="X18" i="2"/>
  <c r="U18" i="2"/>
  <c r="R18" i="2"/>
  <c r="Q18" i="2"/>
  <c r="P18" i="2"/>
  <c r="AR17" i="2"/>
  <c r="AQ17" i="2"/>
  <c r="AP17" i="2"/>
  <c r="AG17" i="2"/>
  <c r="AD17" i="2"/>
  <c r="AA17" i="2"/>
  <c r="X17" i="2"/>
  <c r="U17" i="2"/>
  <c r="R17" i="2"/>
  <c r="Q17" i="2"/>
  <c r="P17" i="2"/>
  <c r="AR16" i="2"/>
  <c r="AQ16" i="2"/>
  <c r="AP16" i="2"/>
  <c r="AG16" i="2"/>
  <c r="AD16" i="2"/>
  <c r="AA16" i="2"/>
  <c r="X16" i="2"/>
  <c r="U16" i="2"/>
  <c r="R16" i="2"/>
  <c r="Q16" i="2"/>
  <c r="P16" i="2"/>
  <c r="AR15" i="2"/>
  <c r="AQ15" i="2"/>
  <c r="AP15" i="2"/>
  <c r="AG15" i="2"/>
  <c r="AD15" i="2"/>
  <c r="AA15" i="2"/>
  <c r="X15" i="2"/>
  <c r="U15" i="2"/>
  <c r="R15" i="2"/>
  <c r="Q15" i="2"/>
  <c r="P15" i="2"/>
  <c r="AR14" i="2"/>
  <c r="AQ14" i="2"/>
  <c r="AP14" i="2"/>
  <c r="AG14" i="2"/>
  <c r="AD14" i="2"/>
  <c r="AA14" i="2"/>
  <c r="X14" i="2"/>
  <c r="U14" i="2"/>
  <c r="R14" i="2"/>
  <c r="Q14" i="2"/>
  <c r="P14" i="2"/>
  <c r="AR13" i="2"/>
  <c r="AQ13" i="2"/>
  <c r="AP13" i="2"/>
  <c r="AG13" i="2"/>
  <c r="AD13" i="2"/>
  <c r="AA13" i="2"/>
  <c r="X13" i="2"/>
  <c r="U13" i="2"/>
  <c r="R13" i="2"/>
  <c r="Q13" i="2"/>
  <c r="P13" i="2"/>
  <c r="AR12" i="2"/>
  <c r="AQ12" i="2"/>
  <c r="AP12" i="2"/>
  <c r="AG12" i="2"/>
  <c r="AD12" i="2"/>
  <c r="AA12" i="2"/>
  <c r="X12" i="2"/>
  <c r="U12" i="2"/>
  <c r="R12" i="2"/>
  <c r="Q12" i="2"/>
  <c r="P12" i="2"/>
  <c r="AR11" i="2"/>
  <c r="AQ11" i="2"/>
  <c r="AP11" i="2"/>
  <c r="AG11" i="2"/>
  <c r="AD11" i="2"/>
  <c r="AA11" i="2"/>
  <c r="X11" i="2"/>
  <c r="U11" i="2"/>
  <c r="R11" i="2"/>
  <c r="Q11" i="2"/>
  <c r="P11" i="2"/>
  <c r="AR10" i="2"/>
  <c r="AQ10" i="2"/>
  <c r="AP10" i="2"/>
  <c r="AG10" i="2"/>
  <c r="AD10" i="2"/>
  <c r="AA10" i="2"/>
  <c r="X10" i="2"/>
  <c r="U10" i="2"/>
  <c r="R10" i="2"/>
  <c r="Q10" i="2"/>
  <c r="P10" i="2"/>
  <c r="X12" i="1" l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11" i="1"/>
  <c r="X10" i="1"/>
  <c r="R49" i="1" l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AP12" i="1" l="1"/>
  <c r="AQ12" i="1"/>
  <c r="AR12" i="1"/>
  <c r="AP13" i="1"/>
  <c r="AQ13" i="1"/>
  <c r="AR13" i="1"/>
  <c r="AP14" i="1"/>
  <c r="AQ14" i="1"/>
  <c r="AR14" i="1"/>
  <c r="AP15" i="1"/>
  <c r="AQ15" i="1"/>
  <c r="AR15" i="1"/>
  <c r="AP16" i="1"/>
  <c r="AQ16" i="1"/>
  <c r="AR16" i="1"/>
  <c r="AP17" i="1"/>
  <c r="AQ17" i="1"/>
  <c r="AR17" i="1"/>
  <c r="AP18" i="1"/>
  <c r="AQ18" i="1"/>
  <c r="AR18" i="1"/>
  <c r="AP19" i="1"/>
  <c r="AQ19" i="1"/>
  <c r="AR19" i="1"/>
  <c r="AP20" i="1"/>
  <c r="AQ20" i="1"/>
  <c r="AR20" i="1"/>
  <c r="AP21" i="1"/>
  <c r="AQ21" i="1"/>
  <c r="AR21" i="1"/>
  <c r="AP22" i="1"/>
  <c r="AQ22" i="1"/>
  <c r="AR22" i="1"/>
  <c r="AP23" i="1"/>
  <c r="AQ23" i="1"/>
  <c r="AR23" i="1"/>
  <c r="AP24" i="1"/>
  <c r="AQ24" i="1"/>
  <c r="AR24" i="1"/>
  <c r="AP25" i="1"/>
  <c r="AQ25" i="1"/>
  <c r="AR25" i="1"/>
  <c r="AP26" i="1"/>
  <c r="AQ26" i="1"/>
  <c r="AR26" i="1"/>
  <c r="AP27" i="1"/>
  <c r="AQ27" i="1"/>
  <c r="AR27" i="1"/>
  <c r="AP28" i="1"/>
  <c r="AQ28" i="1"/>
  <c r="AR28" i="1"/>
  <c r="AP29" i="1"/>
  <c r="AQ29" i="1"/>
  <c r="AR29" i="1"/>
  <c r="AP30" i="1"/>
  <c r="AQ30" i="1"/>
  <c r="AR30" i="1"/>
  <c r="AP31" i="1"/>
  <c r="AQ31" i="1"/>
  <c r="AR31" i="1"/>
  <c r="AP32" i="1"/>
  <c r="AQ32" i="1"/>
  <c r="AR32" i="1"/>
  <c r="AP33" i="1"/>
  <c r="AQ33" i="1"/>
  <c r="AR33" i="1"/>
  <c r="AP34" i="1"/>
  <c r="AQ34" i="1"/>
  <c r="AR34" i="1"/>
  <c r="AP35" i="1"/>
  <c r="AQ35" i="1"/>
  <c r="AR35" i="1"/>
  <c r="AP36" i="1"/>
  <c r="AQ36" i="1"/>
  <c r="AR36" i="1"/>
  <c r="AP37" i="1"/>
  <c r="AQ37" i="1"/>
  <c r="AR37" i="1"/>
  <c r="AP38" i="1"/>
  <c r="AQ38" i="1"/>
  <c r="AR38" i="1"/>
  <c r="AP39" i="1"/>
  <c r="AQ39" i="1"/>
  <c r="AR39" i="1"/>
  <c r="AP40" i="1"/>
  <c r="AQ40" i="1"/>
  <c r="AR40" i="1"/>
  <c r="AP41" i="1"/>
  <c r="AQ41" i="1"/>
  <c r="AR41" i="1"/>
  <c r="AP42" i="1"/>
  <c r="AQ42" i="1"/>
  <c r="AR42" i="1"/>
  <c r="AP43" i="1"/>
  <c r="AQ43" i="1"/>
  <c r="AR43" i="1"/>
  <c r="AP44" i="1"/>
  <c r="AQ44" i="1"/>
  <c r="AR44" i="1"/>
  <c r="AP45" i="1"/>
  <c r="AQ45" i="1"/>
  <c r="AR45" i="1"/>
  <c r="AP46" i="1"/>
  <c r="AQ46" i="1"/>
  <c r="AR46" i="1"/>
  <c r="AP47" i="1"/>
  <c r="AQ47" i="1"/>
  <c r="AR47" i="1"/>
  <c r="AP48" i="1"/>
  <c r="AQ48" i="1"/>
  <c r="AR48" i="1"/>
  <c r="AP49" i="1"/>
  <c r="AQ49" i="1"/>
  <c r="AR49" i="1"/>
  <c r="AP11" i="1"/>
  <c r="AQ11" i="1"/>
  <c r="AR11" i="1"/>
  <c r="AR10" i="1"/>
  <c r="AQ10" i="1"/>
  <c r="AP10" i="1"/>
  <c r="AG49" i="1" l="1"/>
  <c r="AD49" i="1"/>
  <c r="AA49" i="1"/>
  <c r="U49" i="1"/>
  <c r="Q49" i="1"/>
  <c r="P49" i="1"/>
  <c r="AG48" i="1"/>
  <c r="AD48" i="1"/>
  <c r="AA48" i="1"/>
  <c r="U48" i="1"/>
  <c r="Q48" i="1"/>
  <c r="P48" i="1"/>
  <c r="AG47" i="1"/>
  <c r="AD47" i="1"/>
  <c r="AA47" i="1"/>
  <c r="U47" i="1"/>
  <c r="Q47" i="1"/>
  <c r="P47" i="1"/>
  <c r="AG46" i="1"/>
  <c r="AD46" i="1"/>
  <c r="AA46" i="1"/>
  <c r="U46" i="1"/>
  <c r="Q46" i="1"/>
  <c r="P46" i="1"/>
  <c r="AG45" i="1"/>
  <c r="AD45" i="1"/>
  <c r="AA45" i="1"/>
  <c r="U45" i="1"/>
  <c r="Q45" i="1"/>
  <c r="P45" i="1"/>
  <c r="AG44" i="1"/>
  <c r="AD44" i="1"/>
  <c r="AA44" i="1"/>
  <c r="U44" i="1"/>
  <c r="Q44" i="1"/>
  <c r="P44" i="1"/>
  <c r="AG43" i="1"/>
  <c r="AD43" i="1"/>
  <c r="AA43" i="1"/>
  <c r="U43" i="1"/>
  <c r="Q43" i="1"/>
  <c r="P43" i="1"/>
  <c r="AG42" i="1"/>
  <c r="AD42" i="1"/>
  <c r="AA42" i="1"/>
  <c r="U42" i="1"/>
  <c r="Q42" i="1"/>
  <c r="P42" i="1"/>
  <c r="AG41" i="1"/>
  <c r="AD41" i="1"/>
  <c r="AA41" i="1"/>
  <c r="U41" i="1"/>
  <c r="Q41" i="1"/>
  <c r="P41" i="1"/>
  <c r="AG40" i="1"/>
  <c r="AD40" i="1"/>
  <c r="AA40" i="1"/>
  <c r="U40" i="1"/>
  <c r="Q40" i="1"/>
  <c r="P40" i="1"/>
  <c r="AG39" i="1"/>
  <c r="AD39" i="1"/>
  <c r="AA39" i="1"/>
  <c r="U39" i="1"/>
  <c r="Q39" i="1"/>
  <c r="P39" i="1"/>
  <c r="AG38" i="1"/>
  <c r="AD38" i="1"/>
  <c r="AA38" i="1"/>
  <c r="U38" i="1"/>
  <c r="Q38" i="1"/>
  <c r="P38" i="1"/>
  <c r="AG37" i="1"/>
  <c r="AD37" i="1"/>
  <c r="AA37" i="1"/>
  <c r="U37" i="1"/>
  <c r="Q37" i="1"/>
  <c r="P37" i="1"/>
  <c r="AG36" i="1"/>
  <c r="AD36" i="1"/>
  <c r="AA36" i="1"/>
  <c r="U36" i="1"/>
  <c r="Q36" i="1"/>
  <c r="P36" i="1"/>
  <c r="AG35" i="1"/>
  <c r="AD35" i="1"/>
  <c r="AA35" i="1"/>
  <c r="U35" i="1"/>
  <c r="Q35" i="1"/>
  <c r="P35" i="1"/>
  <c r="AG34" i="1"/>
  <c r="AD34" i="1"/>
  <c r="AA34" i="1"/>
  <c r="U34" i="1"/>
  <c r="Q34" i="1"/>
  <c r="P34" i="1"/>
  <c r="AG33" i="1"/>
  <c r="AD33" i="1"/>
  <c r="AA33" i="1"/>
  <c r="U33" i="1"/>
  <c r="Q33" i="1"/>
  <c r="P33" i="1"/>
  <c r="AG32" i="1"/>
  <c r="AD32" i="1"/>
  <c r="AA32" i="1"/>
  <c r="U32" i="1"/>
  <c r="Q32" i="1"/>
  <c r="P32" i="1"/>
  <c r="AG31" i="1"/>
  <c r="AD31" i="1"/>
  <c r="AA31" i="1"/>
  <c r="U31" i="1"/>
  <c r="Q31" i="1"/>
  <c r="P31" i="1"/>
  <c r="AG30" i="1"/>
  <c r="AD30" i="1"/>
  <c r="AA30" i="1"/>
  <c r="U30" i="1"/>
  <c r="Q30" i="1"/>
  <c r="P30" i="1"/>
  <c r="AG29" i="1"/>
  <c r="AD29" i="1"/>
  <c r="AA29" i="1"/>
  <c r="U29" i="1"/>
  <c r="Q29" i="1"/>
  <c r="P29" i="1"/>
  <c r="AG28" i="1"/>
  <c r="AD28" i="1"/>
  <c r="AA28" i="1"/>
  <c r="U28" i="1"/>
  <c r="Q28" i="1"/>
  <c r="P28" i="1"/>
  <c r="AG27" i="1"/>
  <c r="AD27" i="1"/>
  <c r="AA27" i="1"/>
  <c r="U27" i="1"/>
  <c r="Q27" i="1"/>
  <c r="P27" i="1"/>
  <c r="AG26" i="1"/>
  <c r="AD26" i="1"/>
  <c r="AA26" i="1"/>
  <c r="U26" i="1"/>
  <c r="Q26" i="1"/>
  <c r="P26" i="1"/>
  <c r="AG25" i="1"/>
  <c r="AD25" i="1"/>
  <c r="AA25" i="1"/>
  <c r="U25" i="1"/>
  <c r="Q25" i="1"/>
  <c r="P25" i="1"/>
  <c r="AG24" i="1"/>
  <c r="AD24" i="1"/>
  <c r="AA24" i="1"/>
  <c r="U24" i="1"/>
  <c r="Q24" i="1"/>
  <c r="P24" i="1"/>
  <c r="AG23" i="1"/>
  <c r="AD23" i="1"/>
  <c r="AA23" i="1"/>
  <c r="U23" i="1"/>
  <c r="Q23" i="1"/>
  <c r="P23" i="1"/>
  <c r="AG22" i="1"/>
  <c r="AD22" i="1"/>
  <c r="AA22" i="1"/>
  <c r="U22" i="1"/>
  <c r="Q22" i="1"/>
  <c r="P22" i="1"/>
  <c r="AG21" i="1"/>
  <c r="AD21" i="1"/>
  <c r="AA21" i="1"/>
  <c r="U21" i="1"/>
  <c r="Q21" i="1"/>
  <c r="P21" i="1"/>
  <c r="AG20" i="1"/>
  <c r="AD20" i="1"/>
  <c r="AA20" i="1"/>
  <c r="U20" i="1"/>
  <c r="Q20" i="1"/>
  <c r="P20" i="1"/>
  <c r="AG19" i="1"/>
  <c r="AD19" i="1"/>
  <c r="AA19" i="1"/>
  <c r="U19" i="1"/>
  <c r="Q19" i="1"/>
  <c r="P19" i="1"/>
  <c r="AG18" i="1"/>
  <c r="AD18" i="1"/>
  <c r="AA18" i="1"/>
  <c r="U18" i="1"/>
  <c r="Q18" i="1"/>
  <c r="P18" i="1"/>
  <c r="AG17" i="1"/>
  <c r="AD17" i="1"/>
  <c r="AA17" i="1"/>
  <c r="U17" i="1"/>
  <c r="Q17" i="1"/>
  <c r="P17" i="1"/>
  <c r="AG16" i="1"/>
  <c r="AD16" i="1"/>
  <c r="AA16" i="1"/>
  <c r="U16" i="1"/>
  <c r="Q16" i="1"/>
  <c r="P16" i="1"/>
  <c r="AG15" i="1"/>
  <c r="AD15" i="1"/>
  <c r="AA15" i="1"/>
  <c r="U15" i="1"/>
  <c r="Q15" i="1"/>
  <c r="P15" i="1"/>
  <c r="AG14" i="1"/>
  <c r="AD14" i="1"/>
  <c r="AA14" i="1"/>
  <c r="U14" i="1"/>
  <c r="Q14" i="1"/>
  <c r="P14" i="1"/>
  <c r="AG13" i="1"/>
  <c r="AD13" i="1"/>
  <c r="AA13" i="1"/>
  <c r="U13" i="1"/>
  <c r="Q13" i="1"/>
  <c r="P13" i="1"/>
  <c r="AG12" i="1"/>
  <c r="AD12" i="1"/>
  <c r="AA12" i="1"/>
  <c r="U12" i="1"/>
  <c r="Q12" i="1"/>
  <c r="P12" i="1"/>
  <c r="AG11" i="1"/>
  <c r="AD11" i="1"/>
  <c r="AA11" i="1"/>
  <c r="U11" i="1"/>
  <c r="Q11" i="1"/>
  <c r="P11" i="1"/>
  <c r="AG10" i="1"/>
  <c r="AD10" i="1"/>
  <c r="AA10" i="1"/>
  <c r="U10" i="1"/>
  <c r="Q10" i="1"/>
  <c r="P10" i="1"/>
</calcChain>
</file>

<file path=xl/sharedStrings.xml><?xml version="1.0" encoding="utf-8"?>
<sst xmlns="http://schemas.openxmlformats.org/spreadsheetml/2006/main" count="244" uniqueCount="54">
  <si>
    <t>אנגלית</t>
  </si>
  <si>
    <t>מתמטיקה</t>
  </si>
  <si>
    <t>ספרות</t>
  </si>
  <si>
    <t>תנ"ך</t>
  </si>
  <si>
    <t>אזרחות</t>
  </si>
  <si>
    <t>בע"פ</t>
  </si>
  <si>
    <t>מותאם</t>
  </si>
  <si>
    <t>ר- רבי מלל</t>
  </si>
  <si>
    <t>צפי</t>
  </si>
  <si>
    <t>מ - מתמטיקה</t>
  </si>
  <si>
    <t>לתקן</t>
  </si>
  <si>
    <t>סיכוי גבוה</t>
  </si>
  <si>
    <t>ציון נכשל</t>
  </si>
  <si>
    <t>ל - לשון</t>
  </si>
  <si>
    <t>זהירות!!!</t>
  </si>
  <si>
    <t>סיכון</t>
  </si>
  <si>
    <t>ציון מעל 90</t>
  </si>
  <si>
    <r>
      <t xml:space="preserve">נייד: </t>
    </r>
    <r>
      <rPr>
        <b/>
        <u/>
        <sz val="10"/>
        <color indexed="25"/>
        <rFont val="David"/>
        <family val="2"/>
        <charset val="177"/>
      </rPr>
      <t>050-5343804</t>
    </r>
    <r>
      <rPr>
        <u/>
        <sz val="10"/>
        <color indexed="25"/>
        <rFont val="David"/>
        <family val="2"/>
        <charset val="177"/>
      </rPr>
      <t xml:space="preserve">    טלפקס: </t>
    </r>
    <r>
      <rPr>
        <b/>
        <u/>
        <sz val="10"/>
        <color indexed="25"/>
        <rFont val="David"/>
        <family val="2"/>
        <charset val="177"/>
      </rPr>
      <t>08-9457692</t>
    </r>
    <r>
      <rPr>
        <u/>
        <sz val="10"/>
        <color indexed="25"/>
        <rFont val="David"/>
        <family val="2"/>
        <charset val="177"/>
      </rPr>
      <t xml:space="preserve">   דוא"ל: </t>
    </r>
    <r>
      <rPr>
        <b/>
        <u/>
        <sz val="10"/>
        <color indexed="25"/>
        <rFont val="Times New Roman"/>
        <family val="1"/>
      </rPr>
      <t>sheifa10@walla.com</t>
    </r>
    <r>
      <rPr>
        <u/>
        <sz val="10"/>
        <color indexed="25"/>
        <rFont val="David"/>
        <family val="2"/>
        <charset val="177"/>
      </rPr>
      <t xml:space="preserve">  אתר: </t>
    </r>
    <r>
      <rPr>
        <b/>
        <u/>
        <sz val="10"/>
        <color indexed="25"/>
        <rFont val="Times New Roman"/>
        <family val="1"/>
      </rPr>
      <t>www.sheifa.co.il</t>
    </r>
  </si>
  <si>
    <t>לבדוק</t>
  </si>
  <si>
    <t>סיכון גבוה</t>
  </si>
  <si>
    <t>שם</t>
  </si>
  <si>
    <t>היסטוריה</t>
  </si>
  <si>
    <t>לשון</t>
  </si>
  <si>
    <t>משפחה</t>
  </si>
  <si>
    <t>פרטי</t>
  </si>
  <si>
    <t>ע"ח</t>
  </si>
  <si>
    <t>סופי 3</t>
  </si>
  <si>
    <t>סופי 4</t>
  </si>
  <si>
    <t>סופי 5</t>
  </si>
  <si>
    <t>סופי</t>
  </si>
  <si>
    <t>מבחן</t>
  </si>
  <si>
    <t>מטלת ביצוע</t>
  </si>
  <si>
    <t>א-אנגלית</t>
  </si>
  <si>
    <t>הכתבה</t>
  </si>
  <si>
    <t>השכלה כללית</t>
  </si>
  <si>
    <t>מבוא למדעים</t>
  </si>
  <si>
    <t>מחויבות אישית</t>
  </si>
  <si>
    <t>182/183</t>
  </si>
  <si>
    <t>A 16381</t>
  </si>
  <si>
    <t>B 16383</t>
  </si>
  <si>
    <t>C 16382</t>
  </si>
  <si>
    <t>D 16483</t>
  </si>
  <si>
    <t>E 16481</t>
  </si>
  <si>
    <t>F 16583</t>
  </si>
  <si>
    <t>G 16582</t>
  </si>
  <si>
    <t>חנ"ג</t>
  </si>
  <si>
    <t>מגמה 1</t>
  </si>
  <si>
    <t>מגמה 2</t>
  </si>
  <si>
    <t>כיתה י"ב 1 - תשע"ט</t>
  </si>
  <si>
    <t>כיתה י"א 2 - תשע"ט</t>
  </si>
  <si>
    <t>כיתה י"א 1 - תשע"ט</t>
  </si>
  <si>
    <t>ניגשים בחורף</t>
  </si>
  <si>
    <t>ניגשים בקיץ</t>
  </si>
  <si>
    <t>כיתה י"ב 2 - תשע"ט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</si>
</sst>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charset val="177"/>
      <scheme val="minor"/>
    </font>
    <font>
      <sz val="11"/>
      <color indexed="17"/>
      <name val="Arial"/>
      <family val="2"/>
      <charset val="177"/>
    </font>
    <font>
      <sz val="8"/>
      <color indexed="8"/>
      <name val="Calibri"/>
      <family val="2"/>
      <charset val="177"/>
    </font>
    <font>
      <sz val="8"/>
      <color indexed="8"/>
      <name val="Calibri"/>
      <family val="2"/>
      <scheme val="minor"/>
    </font>
    <font>
      <sz val="10"/>
      <color indexed="8"/>
      <name val="Calibri"/>
      <family val="2"/>
      <charset val="177"/>
    </font>
    <font>
      <sz val="9"/>
      <color indexed="8"/>
      <name val="Calibri"/>
      <family val="2"/>
      <charset val="177"/>
    </font>
    <font>
      <sz val="8"/>
      <color rgb="FFFF0000"/>
      <name val="Calibri"/>
      <family val="2"/>
      <charset val="177"/>
      <scheme val="minor"/>
    </font>
    <font>
      <b/>
      <sz val="9"/>
      <color theme="9" tint="-0.249977111117893"/>
      <name val="Calibri"/>
      <family val="2"/>
    </font>
    <font>
      <sz val="8"/>
      <color theme="3" tint="0.39997558519241921"/>
      <name val="Calibri"/>
      <family val="2"/>
      <charset val="177"/>
      <scheme val="minor"/>
    </font>
    <font>
      <u/>
      <sz val="10"/>
      <color indexed="25"/>
      <name val="David"/>
      <family val="2"/>
      <charset val="177"/>
    </font>
    <font>
      <b/>
      <u/>
      <sz val="10"/>
      <color indexed="25"/>
      <name val="David"/>
      <family val="2"/>
      <charset val="177"/>
    </font>
    <font>
      <b/>
      <u/>
      <sz val="10"/>
      <color indexed="25"/>
      <name val="Times New Roman"/>
      <family val="1"/>
    </font>
    <font>
      <b/>
      <sz val="16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charset val="177"/>
      <scheme val="minor"/>
    </font>
    <font>
      <sz val="8"/>
      <color theme="1"/>
      <name val="Calibri"/>
      <family val="2"/>
      <charset val="177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u/>
      <sz val="11"/>
      <color theme="1"/>
      <name val="Calibri"/>
      <family val="2"/>
      <charset val="177"/>
      <scheme val="minor"/>
    </font>
    <font>
      <sz val="10"/>
      <color indexed="8"/>
      <name val="Arial"/>
      <family val="2"/>
    </font>
    <font>
      <sz val="7"/>
      <name val="Arial"/>
      <family val="2"/>
    </font>
    <font>
      <sz val="10"/>
      <color theme="1"/>
      <name val="Calibri"/>
      <family val="2"/>
      <charset val="177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1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ashDotDot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ashDotDot">
        <color indexed="64"/>
      </left>
      <right style="thin">
        <color indexed="64"/>
      </right>
      <top style="medium">
        <color indexed="64"/>
      </top>
      <bottom/>
      <diagonal/>
    </border>
    <border>
      <left style="dashDot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indexed="64"/>
      </left>
      <right style="medium">
        <color indexed="64"/>
      </right>
      <top style="medium">
        <color indexed="64"/>
      </top>
      <bottom/>
      <diagonal/>
    </border>
    <border>
      <left style="dashDotDot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DotDot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DotDot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ashDotDot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DotDot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Dot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19">
    <xf numFmtId="0" fontId="0" fillId="0" borderId="0" xfId="0"/>
    <xf numFmtId="0" fontId="0" fillId="0" borderId="0" xfId="0" applyFill="1"/>
    <xf numFmtId="0" fontId="2" fillId="0" borderId="0" xfId="0" applyFont="1" applyAlignment="1">
      <alignment horizontal="center"/>
    </xf>
    <xf numFmtId="0" fontId="0" fillId="3" borderId="0" xfId="0" applyFill="1"/>
    <xf numFmtId="0" fontId="3" fillId="0" borderId="0" xfId="0" applyFont="1"/>
    <xf numFmtId="0" fontId="4" fillId="0" borderId="0" xfId="0" applyFont="1" applyFill="1"/>
    <xf numFmtId="0" fontId="0" fillId="0" borderId="0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0" fillId="4" borderId="0" xfId="0" applyFill="1"/>
    <xf numFmtId="0" fontId="4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12" fillId="0" borderId="0" xfId="0" applyFont="1" applyFill="1" applyBorder="1"/>
    <xf numFmtId="0" fontId="0" fillId="5" borderId="0" xfId="0" applyFill="1"/>
    <xf numFmtId="0" fontId="13" fillId="0" borderId="0" xfId="0" applyFont="1"/>
    <xf numFmtId="0" fontId="14" fillId="6" borderId="0" xfId="0" applyFont="1" applyFill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9" fillId="0" borderId="0" xfId="0" applyFont="1" applyFill="1" applyBorder="1" applyAlignment="1">
      <alignment horizontal="center" textRotation="90"/>
    </xf>
    <xf numFmtId="0" fontId="16" fillId="0" borderId="20" xfId="0" applyFont="1" applyFill="1" applyBorder="1"/>
    <xf numFmtId="0" fontId="18" fillId="0" borderId="18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6" fillId="0" borderId="13" xfId="0" applyFont="1" applyFill="1" applyBorder="1"/>
    <xf numFmtId="0" fontId="18" fillId="0" borderId="7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0" fillId="0" borderId="0" xfId="0" applyFill="1" applyBorder="1"/>
    <xf numFmtId="0" fontId="1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4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/>
    </xf>
    <xf numFmtId="0" fontId="18" fillId="0" borderId="9" xfId="0" applyFont="1" applyBorder="1" applyAlignment="1">
      <alignment horizontal="center" wrapText="1"/>
    </xf>
    <xf numFmtId="0" fontId="21" fillId="0" borderId="19" xfId="0" applyFont="1" applyFill="1" applyBorder="1" applyAlignment="1">
      <alignment horizontal="center" textRotation="90" wrapText="1"/>
    </xf>
    <xf numFmtId="0" fontId="20" fillId="0" borderId="25" xfId="0" applyFont="1" applyFill="1" applyBorder="1" applyAlignment="1">
      <alignment horizontal="center" textRotation="90" wrapText="1"/>
    </xf>
    <xf numFmtId="0" fontId="20" fillId="0" borderId="9" xfId="0" applyFont="1" applyFill="1" applyBorder="1" applyAlignment="1">
      <alignment horizontal="center" textRotation="90" wrapText="1"/>
    </xf>
    <xf numFmtId="0" fontId="18" fillId="0" borderId="1" xfId="0" applyFont="1" applyFill="1" applyBorder="1"/>
    <xf numFmtId="0" fontId="18" fillId="0" borderId="5" xfId="0" applyFont="1" applyFill="1" applyBorder="1"/>
    <xf numFmtId="0" fontId="18" fillId="0" borderId="14" xfId="0" applyFont="1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22" fillId="0" borderId="14" xfId="0" applyFont="1" applyFill="1" applyBorder="1" applyAlignment="1">
      <alignment horizontal="center" textRotation="90"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18" fillId="0" borderId="5" xfId="0" applyFont="1" applyFill="1" applyBorder="1" applyAlignment="1">
      <alignment horizontal="center" vertical="center"/>
    </xf>
    <xf numFmtId="0" fontId="16" fillId="0" borderId="8" xfId="0" applyFont="1" applyFill="1" applyBorder="1"/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24" fillId="0" borderId="43" xfId="0" applyFont="1" applyFill="1" applyBorder="1" applyAlignment="1">
      <alignment horizontal="center" textRotation="90"/>
    </xf>
    <xf numFmtId="0" fontId="18" fillId="0" borderId="44" xfId="0" applyFont="1" applyFill="1" applyBorder="1" applyAlignment="1">
      <alignment horizontal="center" textRotation="90"/>
    </xf>
    <xf numFmtId="0" fontId="18" fillId="0" borderId="0" xfId="0" applyFont="1" applyFill="1" applyBorder="1" applyAlignment="1">
      <alignment horizontal="center" textRotation="90"/>
    </xf>
    <xf numFmtId="0" fontId="18" fillId="0" borderId="45" xfId="0" applyFont="1" applyFill="1" applyBorder="1" applyAlignment="1">
      <alignment horizontal="center" textRotation="90"/>
    </xf>
    <xf numFmtId="0" fontId="18" fillId="0" borderId="9" xfId="0" applyFont="1" applyFill="1" applyBorder="1" applyAlignment="1">
      <alignment horizontal="center" textRotation="90"/>
    </xf>
    <xf numFmtId="0" fontId="18" fillId="0" borderId="10" xfId="0" applyFont="1" applyFill="1" applyBorder="1" applyAlignment="1">
      <alignment horizontal="center" textRotation="90"/>
    </xf>
    <xf numFmtId="0" fontId="24" fillId="0" borderId="10" xfId="0" applyFont="1" applyFill="1" applyBorder="1" applyAlignment="1">
      <alignment horizontal="center" textRotation="90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21" fillId="0" borderId="48" xfId="0" applyFont="1" applyFill="1" applyBorder="1" applyAlignment="1">
      <alignment horizontal="center" textRotation="90" wrapText="1"/>
    </xf>
    <xf numFmtId="0" fontId="0" fillId="0" borderId="18" xfId="0" applyBorder="1" applyAlignment="1">
      <alignment horizontal="center"/>
    </xf>
    <xf numFmtId="0" fontId="0" fillId="0" borderId="7" xfId="0" applyBorder="1" applyAlignment="1">
      <alignment horizontal="center"/>
    </xf>
    <xf numFmtId="0" fontId="25" fillId="0" borderId="9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0" fontId="0" fillId="7" borderId="0" xfId="0" applyFill="1"/>
    <xf numFmtId="0" fontId="0" fillId="8" borderId="0" xfId="0" applyFill="1"/>
    <xf numFmtId="0" fontId="26" fillId="0" borderId="50" xfId="0" applyFont="1" applyBorder="1" applyAlignment="1">
      <alignment vertical="center"/>
    </xf>
    <xf numFmtId="0" fontId="22" fillId="0" borderId="46" xfId="0" applyFont="1" applyFill="1" applyBorder="1" applyAlignment="1">
      <alignment horizontal="right" vertical="center"/>
    </xf>
    <xf numFmtId="0" fontId="27" fillId="0" borderId="28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7" fillId="0" borderId="30" xfId="0" applyFont="1" applyBorder="1" applyAlignment="1">
      <alignment horizontal="center"/>
    </xf>
    <xf numFmtId="1" fontId="27" fillId="0" borderId="17" xfId="0" applyNumberFormat="1" applyFont="1" applyBorder="1" applyAlignment="1">
      <alignment horizontal="center"/>
    </xf>
    <xf numFmtId="0" fontId="27" fillId="0" borderId="32" xfId="0" applyFont="1" applyBorder="1" applyAlignment="1">
      <alignment horizontal="center"/>
    </xf>
    <xf numFmtId="0" fontId="27" fillId="0" borderId="41" xfId="0" applyFont="1" applyBorder="1" applyAlignment="1">
      <alignment horizontal="center"/>
    </xf>
    <xf numFmtId="0" fontId="27" fillId="0" borderId="42" xfId="0" applyFont="1" applyBorder="1" applyAlignment="1">
      <alignment horizontal="center"/>
    </xf>
    <xf numFmtId="0" fontId="18" fillId="0" borderId="47" xfId="0" applyFont="1" applyFill="1" applyBorder="1" applyAlignment="1">
      <alignment horizontal="right" vertical="center"/>
    </xf>
    <xf numFmtId="0" fontId="27" fillId="0" borderId="29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1" fontId="27" fillId="0" borderId="31" xfId="0" applyNumberFormat="1" applyFont="1" applyBorder="1" applyAlignment="1">
      <alignment horizontal="center"/>
    </xf>
    <xf numFmtId="0" fontId="27" fillId="0" borderId="33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20" fillId="0" borderId="26" xfId="0" applyFont="1" applyFill="1" applyBorder="1" applyAlignment="1">
      <alignment horizontal="center" vertical="center" textRotation="90" wrapText="1"/>
    </xf>
    <xf numFmtId="0" fontId="20" fillId="0" borderId="14" xfId="0" applyFont="1" applyFill="1" applyBorder="1" applyAlignment="1">
      <alignment horizontal="center" vertical="center" textRotation="90" wrapText="1"/>
    </xf>
    <xf numFmtId="0" fontId="16" fillId="0" borderId="26" xfId="0" applyFont="1" applyBorder="1" applyAlignment="1">
      <alignment horizontal="center" vertical="center" textRotation="90" wrapText="1"/>
    </xf>
    <xf numFmtId="0" fontId="20" fillId="0" borderId="49" xfId="0" applyFont="1" applyFill="1" applyBorder="1" applyAlignment="1">
      <alignment horizontal="center" vertical="center" textRotation="90" wrapText="1"/>
    </xf>
    <xf numFmtId="0" fontId="17" fillId="0" borderId="37" xfId="0" applyFont="1" applyFill="1" applyBorder="1" applyAlignment="1">
      <alignment horizontal="center" textRotation="90"/>
    </xf>
    <xf numFmtId="0" fontId="17" fillId="0" borderId="38" xfId="0" applyFont="1" applyFill="1" applyBorder="1" applyAlignment="1">
      <alignment horizontal="center" textRotation="90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7" fillId="0" borderId="24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 vertical="top"/>
    </xf>
    <xf numFmtId="0" fontId="17" fillId="0" borderId="17" xfId="0" applyFont="1" applyFill="1" applyBorder="1" applyAlignment="1">
      <alignment horizontal="center" vertical="top"/>
    </xf>
    <xf numFmtId="0" fontId="17" fillId="0" borderId="12" xfId="0" applyFont="1" applyFill="1" applyBorder="1" applyAlignment="1">
      <alignment horizontal="center" textRotation="90"/>
    </xf>
    <xf numFmtId="0" fontId="16" fillId="0" borderId="15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6" fillId="0" borderId="17" xfId="0" applyFont="1" applyBorder="1" applyAlignment="1"/>
    <xf numFmtId="0" fontId="16" fillId="0" borderId="15" xfId="0" applyFont="1" applyFill="1" applyBorder="1" applyAlignment="1">
      <alignment horizontal="center" wrapText="1"/>
    </xf>
    <xf numFmtId="0" fontId="16" fillId="0" borderId="16" xfId="0" applyFont="1" applyFill="1" applyBorder="1" applyAlignment="1">
      <alignment horizontal="center" wrapText="1"/>
    </xf>
    <xf numFmtId="0" fontId="16" fillId="0" borderId="17" xfId="0" applyFont="1" applyFill="1" applyBorder="1" applyAlignment="1">
      <alignment horizontal="center" wrapText="1"/>
    </xf>
  </cellXfs>
  <cellStyles count="2">
    <cellStyle name="Good" xfId="1"/>
    <cellStyle name="Normal" xfId="0" builtinId="0"/>
  </cellStyles>
  <dxfs count="420">
    <dxf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000FF"/>
      <color rgb="FF008000"/>
      <color rgb="FF00669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21168</xdr:colOff>
      <xdr:row>2</xdr:row>
      <xdr:rowOff>95250</xdr:rowOff>
    </xdr:from>
    <xdr:to>
      <xdr:col>11</xdr:col>
      <xdr:colOff>127001</xdr:colOff>
      <xdr:row>5</xdr:row>
      <xdr:rowOff>187326</xdr:rowOff>
    </xdr:to>
    <xdr:pic>
      <xdr:nvPicPr>
        <xdr:cNvPr id="7" name="Picture 6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6047999" y="349250"/>
          <a:ext cx="677333" cy="663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127001</xdr:rowOff>
    </xdr:from>
    <xdr:to>
      <xdr:col>11</xdr:col>
      <xdr:colOff>109508</xdr:colOff>
      <xdr:row>5</xdr:row>
      <xdr:rowOff>176743</xdr:rowOff>
    </xdr:to>
    <xdr:pic>
      <xdr:nvPicPr>
        <xdr:cNvPr id="7" name="Picture 6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4731992" y="381001"/>
          <a:ext cx="681008" cy="62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10583</xdr:colOff>
      <xdr:row>2</xdr:row>
      <xdr:rowOff>169333</xdr:rowOff>
    </xdr:from>
    <xdr:to>
      <xdr:col>11</xdr:col>
      <xdr:colOff>120091</xdr:colOff>
      <xdr:row>5</xdr:row>
      <xdr:rowOff>176742</xdr:rowOff>
    </xdr:to>
    <xdr:pic>
      <xdr:nvPicPr>
        <xdr:cNvPr id="4" name="Picture 3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5007159" y="423333"/>
          <a:ext cx="681008" cy="5789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10583</xdr:colOff>
      <xdr:row>2</xdr:row>
      <xdr:rowOff>148167</xdr:rowOff>
    </xdr:from>
    <xdr:to>
      <xdr:col>11</xdr:col>
      <xdr:colOff>120091</xdr:colOff>
      <xdr:row>5</xdr:row>
      <xdr:rowOff>155576</xdr:rowOff>
    </xdr:to>
    <xdr:pic>
      <xdr:nvPicPr>
        <xdr:cNvPr id="2" name="Picture 1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6054909" y="402167"/>
          <a:ext cx="681008" cy="5789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B2:BC49"/>
  <sheetViews>
    <sheetView rightToLeft="1" tabSelected="1" zoomScale="90" zoomScaleNormal="90" workbookViewId="0">
      <selection activeCell="C4" sqref="C4"/>
    </sheetView>
  </sheetViews>
  <sheetFormatPr defaultRowHeight="15" x14ac:dyDescent="0.25"/>
  <cols>
    <col min="1" max="1" width="4.7109375" customWidth="1"/>
    <col min="2" max="2" width="3.7109375" customWidth="1"/>
    <col min="3" max="3" width="6.7109375" bestFit="1" customWidth="1"/>
    <col min="4" max="4" width="7.5703125" customWidth="1"/>
    <col min="5" max="8" width="3" customWidth="1"/>
    <col min="9" max="44" width="4.28515625" customWidth="1"/>
    <col min="45" max="47" width="5.28515625" customWidth="1"/>
    <col min="48" max="53" width="4.28515625" customWidth="1"/>
    <col min="54" max="55" width="5.28515625" customWidth="1"/>
  </cols>
  <sheetData>
    <row r="2" spans="2:55" ht="20.25" x14ac:dyDescent="0.3">
      <c r="C2" s="15" t="s">
        <v>50</v>
      </c>
      <c r="O2" s="3"/>
      <c r="P2" s="4" t="s">
        <v>10</v>
      </c>
    </row>
    <row r="3" spans="2:55" x14ac:dyDescent="0.25">
      <c r="F3" s="31"/>
      <c r="O3" s="10"/>
      <c r="P3" s="4" t="s">
        <v>14</v>
      </c>
      <c r="T3" s="32" t="s">
        <v>8</v>
      </c>
    </row>
    <row r="4" spans="2:55" x14ac:dyDescent="0.25">
      <c r="F4" s="2"/>
      <c r="G4" s="31" t="s">
        <v>32</v>
      </c>
      <c r="O4" s="16"/>
      <c r="P4" s="17" t="s">
        <v>18</v>
      </c>
      <c r="Q4" s="5"/>
      <c r="R4" s="6"/>
      <c r="S4" s="6"/>
      <c r="T4" s="7">
        <v>1</v>
      </c>
      <c r="U4" s="8" t="s">
        <v>11</v>
      </c>
      <c r="W4" s="1"/>
      <c r="AC4" s="30"/>
    </row>
    <row r="5" spans="2:55" x14ac:dyDescent="0.25">
      <c r="F5" s="2"/>
      <c r="G5" s="2" t="s">
        <v>7</v>
      </c>
      <c r="O5" s="74"/>
      <c r="P5" s="4" t="s">
        <v>51</v>
      </c>
      <c r="Q5" s="11"/>
      <c r="R5" s="6"/>
      <c r="S5" s="6"/>
      <c r="T5" s="12">
        <v>2</v>
      </c>
      <c r="U5" s="8" t="s">
        <v>15</v>
      </c>
      <c r="V5" s="8"/>
      <c r="W5" s="8"/>
      <c r="Y5" s="1"/>
      <c r="Z5" s="9" t="s">
        <v>12</v>
      </c>
      <c r="AC5" s="30"/>
    </row>
    <row r="6" spans="2:55" x14ac:dyDescent="0.25">
      <c r="F6" s="2"/>
      <c r="G6" s="2" t="s">
        <v>9</v>
      </c>
      <c r="O6" s="75"/>
      <c r="P6" s="4" t="s">
        <v>52</v>
      </c>
      <c r="R6" s="6"/>
      <c r="S6" s="6"/>
      <c r="T6" s="18">
        <v>3</v>
      </c>
      <c r="U6" s="8" t="s">
        <v>19</v>
      </c>
      <c r="V6" s="8"/>
      <c r="W6" s="8"/>
      <c r="Y6" s="1"/>
      <c r="Z6" s="13" t="s">
        <v>16</v>
      </c>
      <c r="AC6" s="30"/>
      <c r="AD6" s="1"/>
      <c r="AE6" s="1"/>
      <c r="AF6" s="1"/>
    </row>
    <row r="7" spans="2:55" ht="15.75" thickBot="1" x14ac:dyDescent="0.3">
      <c r="G7" s="2" t="s">
        <v>13</v>
      </c>
      <c r="J7" s="14" t="s">
        <v>17</v>
      </c>
      <c r="V7" s="8"/>
      <c r="W7" s="33"/>
      <c r="X7" s="1"/>
      <c r="AC7" s="30"/>
      <c r="AD7" s="1"/>
      <c r="AE7" s="1"/>
      <c r="AF7" s="1"/>
    </row>
    <row r="8" spans="2:55" ht="15" customHeight="1" x14ac:dyDescent="0.25">
      <c r="C8" s="111" t="s">
        <v>20</v>
      </c>
      <c r="D8" s="112"/>
      <c r="I8" s="113" t="s">
        <v>1</v>
      </c>
      <c r="J8" s="114"/>
      <c r="K8" s="114"/>
      <c r="L8" s="114"/>
      <c r="M8" s="114"/>
      <c r="N8" s="114"/>
      <c r="O8" s="114"/>
      <c r="P8" s="114"/>
      <c r="Q8" s="114"/>
      <c r="R8" s="115"/>
      <c r="S8" s="102" t="s">
        <v>21</v>
      </c>
      <c r="T8" s="103"/>
      <c r="U8" s="104"/>
      <c r="V8" s="102" t="s">
        <v>4</v>
      </c>
      <c r="W8" s="103"/>
      <c r="X8" s="104"/>
      <c r="Y8" s="116" t="s">
        <v>3</v>
      </c>
      <c r="Z8" s="117"/>
      <c r="AA8" s="118"/>
      <c r="AB8" s="102" t="s">
        <v>2</v>
      </c>
      <c r="AC8" s="103"/>
      <c r="AD8" s="104"/>
      <c r="AE8" s="102" t="s">
        <v>22</v>
      </c>
      <c r="AF8" s="103"/>
      <c r="AG8" s="104"/>
      <c r="AH8" s="105" t="s">
        <v>0</v>
      </c>
      <c r="AI8" s="106"/>
      <c r="AJ8" s="106"/>
      <c r="AK8" s="106"/>
      <c r="AL8" s="106"/>
      <c r="AM8" s="106"/>
      <c r="AN8" s="106"/>
      <c r="AO8" s="106"/>
      <c r="AP8" s="106"/>
      <c r="AQ8" s="106"/>
      <c r="AR8" s="107"/>
      <c r="AS8" s="108" t="s">
        <v>34</v>
      </c>
      <c r="AT8" s="109"/>
      <c r="AU8" s="98" t="s">
        <v>35</v>
      </c>
      <c r="AV8" s="100" t="s">
        <v>46</v>
      </c>
      <c r="AW8" s="100"/>
      <c r="AX8" s="101"/>
      <c r="AY8" s="100" t="s">
        <v>47</v>
      </c>
      <c r="AZ8" s="100"/>
      <c r="BA8" s="101"/>
      <c r="BB8" s="98" t="s">
        <v>45</v>
      </c>
      <c r="BC8" s="98" t="s">
        <v>36</v>
      </c>
    </row>
    <row r="9" spans="2:55" ht="43.5" thickBot="1" x14ac:dyDescent="0.3">
      <c r="C9" s="19" t="s">
        <v>23</v>
      </c>
      <c r="D9" s="20" t="s">
        <v>24</v>
      </c>
      <c r="E9" s="21" t="s">
        <v>6</v>
      </c>
      <c r="F9" s="21" t="s">
        <v>33</v>
      </c>
      <c r="G9" s="21" t="s">
        <v>5</v>
      </c>
      <c r="H9" s="21" t="s">
        <v>25</v>
      </c>
      <c r="I9" s="59" t="s">
        <v>37</v>
      </c>
      <c r="J9" s="60">
        <v>381</v>
      </c>
      <c r="K9" s="60">
        <v>382</v>
      </c>
      <c r="L9" s="61">
        <v>481</v>
      </c>
      <c r="M9" s="62">
        <v>482</v>
      </c>
      <c r="N9" s="62">
        <v>581</v>
      </c>
      <c r="O9" s="62">
        <v>582</v>
      </c>
      <c r="P9" s="94" t="s">
        <v>26</v>
      </c>
      <c r="Q9" s="95" t="s">
        <v>27</v>
      </c>
      <c r="R9" s="95" t="s">
        <v>28</v>
      </c>
      <c r="S9" s="44">
        <v>30</v>
      </c>
      <c r="T9" s="50">
        <v>70</v>
      </c>
      <c r="U9" s="96" t="s">
        <v>29</v>
      </c>
      <c r="V9" s="71" t="s">
        <v>31</v>
      </c>
      <c r="W9" s="76" t="s">
        <v>30</v>
      </c>
      <c r="X9" s="96" t="s">
        <v>29</v>
      </c>
      <c r="Y9" s="44">
        <v>30</v>
      </c>
      <c r="Z9" s="50">
        <v>70</v>
      </c>
      <c r="AA9" s="96" t="s">
        <v>29</v>
      </c>
      <c r="AB9" s="44">
        <v>30</v>
      </c>
      <c r="AC9" s="50">
        <v>70</v>
      </c>
      <c r="AD9" s="96" t="s">
        <v>29</v>
      </c>
      <c r="AE9" s="44">
        <v>30</v>
      </c>
      <c r="AF9" s="50">
        <v>70</v>
      </c>
      <c r="AG9" s="96" t="s">
        <v>29</v>
      </c>
      <c r="AH9" s="63" t="s">
        <v>38</v>
      </c>
      <c r="AI9" s="64" t="s">
        <v>39</v>
      </c>
      <c r="AJ9" s="64" t="s">
        <v>40</v>
      </c>
      <c r="AK9" s="64" t="s">
        <v>41</v>
      </c>
      <c r="AL9" s="65" t="s">
        <v>42</v>
      </c>
      <c r="AM9" s="65" t="s">
        <v>43</v>
      </c>
      <c r="AN9" s="65" t="s">
        <v>44</v>
      </c>
      <c r="AO9" s="52" t="s">
        <v>5</v>
      </c>
      <c r="AP9" s="94" t="s">
        <v>26</v>
      </c>
      <c r="AQ9" s="95" t="s">
        <v>27</v>
      </c>
      <c r="AR9" s="95" t="s">
        <v>28</v>
      </c>
      <c r="AS9" s="47"/>
      <c r="AT9" s="46"/>
      <c r="AU9" s="99"/>
      <c r="AV9" s="45"/>
      <c r="AW9" s="68"/>
      <c r="AX9" s="97" t="s">
        <v>28</v>
      </c>
      <c r="AY9" s="45"/>
      <c r="AZ9" s="68"/>
      <c r="BA9" s="97" t="s">
        <v>28</v>
      </c>
      <c r="BB9" s="110"/>
      <c r="BC9" s="99"/>
    </row>
    <row r="10" spans="2:55" x14ac:dyDescent="0.25">
      <c r="B10" s="48">
        <v>1</v>
      </c>
      <c r="C10" s="22"/>
      <c r="D10" s="77"/>
      <c r="E10" s="23"/>
      <c r="F10" s="23"/>
      <c r="G10" s="24"/>
      <c r="H10" s="25"/>
      <c r="I10" s="34"/>
      <c r="J10" s="35"/>
      <c r="K10" s="35"/>
      <c r="L10" s="35"/>
      <c r="M10" s="35"/>
      <c r="N10" s="35"/>
      <c r="O10" s="37"/>
      <c r="P10" s="78">
        <f>K10*0.4+J10*0.35+I10*0.25</f>
        <v>0</v>
      </c>
      <c r="Q10" s="79">
        <f>L10*0.65+M10*0.35</f>
        <v>0</v>
      </c>
      <c r="R10" s="80">
        <f>N10*0.6+O10*0.4</f>
        <v>0</v>
      </c>
      <c r="S10" s="34"/>
      <c r="T10" s="37"/>
      <c r="U10" s="81">
        <f>T10*0.7+S10*0.3</f>
        <v>0</v>
      </c>
      <c r="V10" s="72"/>
      <c r="W10" s="73"/>
      <c r="X10" s="82">
        <f>W10*0.8+V10*0.2</f>
        <v>0</v>
      </c>
      <c r="Y10" s="34"/>
      <c r="Z10" s="37"/>
      <c r="AA10" s="83">
        <f>Z10*0.7+Y10*0.3</f>
        <v>0</v>
      </c>
      <c r="AB10" s="34"/>
      <c r="AC10" s="37"/>
      <c r="AD10" s="83">
        <f>AC10*0.7+AB10*0.3</f>
        <v>0</v>
      </c>
      <c r="AE10" s="34"/>
      <c r="AF10" s="37"/>
      <c r="AG10" s="83">
        <f>AF10*0.7+AE10*0.3</f>
        <v>0</v>
      </c>
      <c r="AH10" s="34"/>
      <c r="AI10" s="35"/>
      <c r="AJ10" s="35"/>
      <c r="AK10" s="35"/>
      <c r="AL10" s="35"/>
      <c r="AM10" s="35"/>
      <c r="AN10" s="35"/>
      <c r="AO10" s="37"/>
      <c r="AP10" s="84">
        <f>AO10*0.2+AJ10*0.27+AI10*0.26+AH10*0.27</f>
        <v>0</v>
      </c>
      <c r="AQ10" s="85">
        <f>AO10*0.2+AL10*0.27+AK10*0.26+AJ10*0.27</f>
        <v>0</v>
      </c>
      <c r="AR10" s="80">
        <f>AO10*0.2+AN10*0.27+AM10*0.26+AL10*0.27</f>
        <v>0</v>
      </c>
      <c r="AS10" s="36"/>
      <c r="AT10" s="38"/>
      <c r="AU10" s="57"/>
      <c r="AV10" s="69"/>
      <c r="AW10" s="37"/>
      <c r="AX10" s="83"/>
      <c r="AY10" s="69"/>
      <c r="AZ10" s="37"/>
      <c r="BA10" s="83"/>
      <c r="BB10" s="66"/>
      <c r="BC10" s="57"/>
    </row>
    <row r="11" spans="2:55" x14ac:dyDescent="0.25">
      <c r="B11" s="49">
        <v>2</v>
      </c>
      <c r="C11" s="26"/>
      <c r="D11" s="86"/>
      <c r="E11" s="27"/>
      <c r="F11" s="27"/>
      <c r="G11" s="28"/>
      <c r="H11" s="29"/>
      <c r="I11" s="39"/>
      <c r="J11" s="40"/>
      <c r="K11" s="40"/>
      <c r="L11" s="40"/>
      <c r="M11" s="40"/>
      <c r="N11" s="40"/>
      <c r="O11" s="43"/>
      <c r="P11" s="87">
        <f>K11*0.4+J11*0.35+I11*0.25</f>
        <v>0</v>
      </c>
      <c r="Q11" s="88">
        <f>L11*0.65+M11*0.35</f>
        <v>0</v>
      </c>
      <c r="R11" s="89">
        <f>N11*0.6+O11*0.4</f>
        <v>0</v>
      </c>
      <c r="S11" s="39"/>
      <c r="T11" s="43"/>
      <c r="U11" s="90">
        <f>T11*0.7+S11*0.3</f>
        <v>0</v>
      </c>
      <c r="V11" s="51"/>
      <c r="W11" s="54"/>
      <c r="X11" s="91">
        <f>W11*0.8+V11*0.2</f>
        <v>0</v>
      </c>
      <c r="Y11" s="39"/>
      <c r="Z11" s="43"/>
      <c r="AA11" s="90">
        <f>Z11*0.7+Y11*0.3</f>
        <v>0</v>
      </c>
      <c r="AB11" s="39"/>
      <c r="AC11" s="43"/>
      <c r="AD11" s="90">
        <f>AC11*0.7+AB11*0.3</f>
        <v>0</v>
      </c>
      <c r="AE11" s="39"/>
      <c r="AF11" s="43"/>
      <c r="AG11" s="90">
        <f>AF11*0.7+AE11*0.3</f>
        <v>0</v>
      </c>
      <c r="AH11" s="39"/>
      <c r="AI11" s="40"/>
      <c r="AJ11" s="40"/>
      <c r="AK11" s="40"/>
      <c r="AL11" s="40"/>
      <c r="AM11" s="40"/>
      <c r="AN11" s="40"/>
      <c r="AO11" s="43"/>
      <c r="AP11" s="92">
        <f>AO11*0.2+AJ11*0.27+AI11*0.26+AH11*0.27</f>
        <v>0</v>
      </c>
      <c r="AQ11" s="93">
        <f>AO11*0.2+AL11*0.27+AK11*0.26+AJ11*0.27</f>
        <v>0</v>
      </c>
      <c r="AR11" s="89">
        <f>AO11*0.2+AN11*0.27+AM11*0.26+AL11*0.27</f>
        <v>0</v>
      </c>
      <c r="AS11" s="42"/>
      <c r="AT11" s="41"/>
      <c r="AU11" s="58"/>
      <c r="AV11" s="70"/>
      <c r="AW11" s="43"/>
      <c r="AX11" s="90"/>
      <c r="AY11" s="70"/>
      <c r="AZ11" s="43"/>
      <c r="BA11" s="90"/>
      <c r="BB11" s="67"/>
      <c r="BC11" s="58"/>
    </row>
    <row r="12" spans="2:55" x14ac:dyDescent="0.25">
      <c r="B12" s="49">
        <v>3</v>
      </c>
      <c r="C12" s="26"/>
      <c r="D12" s="86"/>
      <c r="E12" s="27"/>
      <c r="F12" s="27"/>
      <c r="G12" s="28"/>
      <c r="H12" s="29"/>
      <c r="I12" s="39"/>
      <c r="J12" s="40"/>
      <c r="K12" s="40"/>
      <c r="L12" s="40"/>
      <c r="M12" s="40"/>
      <c r="N12" s="40"/>
      <c r="O12" s="43"/>
      <c r="P12" s="87">
        <f t="shared" ref="P12:P49" si="0">K12*0.4+J12*0.35+I12*0.25</f>
        <v>0</v>
      </c>
      <c r="Q12" s="88">
        <f t="shared" ref="Q12:Q49" si="1">L12*0.65+M12*0.35</f>
        <v>0</v>
      </c>
      <c r="R12" s="89">
        <f t="shared" ref="R12:R49" si="2">N12*0.6+O12*0.4</f>
        <v>0</v>
      </c>
      <c r="S12" s="39"/>
      <c r="T12" s="43"/>
      <c r="U12" s="90">
        <f t="shared" ref="U12:U49" si="3">T12*0.7+S12*0.3</f>
        <v>0</v>
      </c>
      <c r="V12" s="51"/>
      <c r="W12" s="54"/>
      <c r="X12" s="91">
        <f t="shared" ref="X12:X49" si="4">W12*0.8+V12*0.2</f>
        <v>0</v>
      </c>
      <c r="Y12" s="39"/>
      <c r="Z12" s="43"/>
      <c r="AA12" s="90">
        <f t="shared" ref="AA12:AA49" si="5">Z12*0.7+Y12*0.3</f>
        <v>0</v>
      </c>
      <c r="AB12" s="39"/>
      <c r="AC12" s="43"/>
      <c r="AD12" s="90">
        <f t="shared" ref="AD12:AD49" si="6">AC12*0.7+AB12*0.3</f>
        <v>0</v>
      </c>
      <c r="AE12" s="39"/>
      <c r="AF12" s="43"/>
      <c r="AG12" s="90">
        <f t="shared" ref="AG12:AG49" si="7">AF12*0.7+AE12*0.3</f>
        <v>0</v>
      </c>
      <c r="AH12" s="39"/>
      <c r="AI12" s="40"/>
      <c r="AJ12" s="40"/>
      <c r="AK12" s="40"/>
      <c r="AL12" s="40"/>
      <c r="AM12" s="40"/>
      <c r="AN12" s="40"/>
      <c r="AO12" s="43"/>
      <c r="AP12" s="92">
        <f t="shared" ref="AP12:AP49" si="8">AO12*0.2+AJ12*0.27+AI12*0.26+AH12*0.27</f>
        <v>0</v>
      </c>
      <c r="AQ12" s="93">
        <f t="shared" ref="AQ12:AQ49" si="9">AO12*0.2+AL12*0.27+AK12*0.26+AJ12*0.27</f>
        <v>0</v>
      </c>
      <c r="AR12" s="89">
        <f t="shared" ref="AR12:AR49" si="10">AO12*0.2+AN12*0.27+AM12*0.26+AL12*0.27</f>
        <v>0</v>
      </c>
      <c r="AS12" s="42"/>
      <c r="AT12" s="41"/>
      <c r="AU12" s="58"/>
      <c r="AV12" s="70"/>
      <c r="AW12" s="43"/>
      <c r="AX12" s="90"/>
      <c r="AY12" s="70"/>
      <c r="AZ12" s="43"/>
      <c r="BA12" s="90"/>
      <c r="BB12" s="67"/>
      <c r="BC12" s="58"/>
    </row>
    <row r="13" spans="2:55" x14ac:dyDescent="0.25">
      <c r="B13" s="49">
        <v>4</v>
      </c>
      <c r="C13" s="26"/>
      <c r="D13" s="86"/>
      <c r="E13" s="27"/>
      <c r="F13" s="27"/>
      <c r="G13" s="28"/>
      <c r="H13" s="29"/>
      <c r="I13" s="39"/>
      <c r="J13" s="40"/>
      <c r="K13" s="40"/>
      <c r="L13" s="40"/>
      <c r="M13" s="40"/>
      <c r="N13" s="40"/>
      <c r="O13" s="43"/>
      <c r="P13" s="87">
        <f t="shared" si="0"/>
        <v>0</v>
      </c>
      <c r="Q13" s="88">
        <f t="shared" si="1"/>
        <v>0</v>
      </c>
      <c r="R13" s="89">
        <f t="shared" si="2"/>
        <v>0</v>
      </c>
      <c r="S13" s="39"/>
      <c r="T13" s="43"/>
      <c r="U13" s="90">
        <f t="shared" si="3"/>
        <v>0</v>
      </c>
      <c r="V13" s="51"/>
      <c r="W13" s="54"/>
      <c r="X13" s="91">
        <f t="shared" si="4"/>
        <v>0</v>
      </c>
      <c r="Y13" s="39"/>
      <c r="Z13" s="43"/>
      <c r="AA13" s="90">
        <f t="shared" si="5"/>
        <v>0</v>
      </c>
      <c r="AB13" s="39"/>
      <c r="AC13" s="43"/>
      <c r="AD13" s="90">
        <f t="shared" si="6"/>
        <v>0</v>
      </c>
      <c r="AE13" s="39"/>
      <c r="AF13" s="43"/>
      <c r="AG13" s="90">
        <f t="shared" si="7"/>
        <v>0</v>
      </c>
      <c r="AH13" s="39"/>
      <c r="AI13" s="40"/>
      <c r="AJ13" s="40"/>
      <c r="AK13" s="40"/>
      <c r="AL13" s="40"/>
      <c r="AM13" s="40"/>
      <c r="AN13" s="40"/>
      <c r="AO13" s="43"/>
      <c r="AP13" s="92">
        <f t="shared" si="8"/>
        <v>0</v>
      </c>
      <c r="AQ13" s="93">
        <f t="shared" si="9"/>
        <v>0</v>
      </c>
      <c r="AR13" s="89">
        <f t="shared" si="10"/>
        <v>0</v>
      </c>
      <c r="AS13" s="42"/>
      <c r="AT13" s="41"/>
      <c r="AU13" s="58"/>
      <c r="AV13" s="70"/>
      <c r="AW13" s="43"/>
      <c r="AX13" s="90"/>
      <c r="AY13" s="70"/>
      <c r="AZ13" s="43"/>
      <c r="BA13" s="90"/>
      <c r="BB13" s="67"/>
      <c r="BC13" s="58"/>
    </row>
    <row r="14" spans="2:55" x14ac:dyDescent="0.25">
      <c r="B14" s="49">
        <v>5</v>
      </c>
      <c r="C14" s="26"/>
      <c r="D14" s="86"/>
      <c r="E14" s="27"/>
      <c r="F14" s="27"/>
      <c r="G14" s="28"/>
      <c r="H14" s="29"/>
      <c r="I14" s="39"/>
      <c r="J14" s="40"/>
      <c r="K14" s="40"/>
      <c r="L14" s="40"/>
      <c r="M14" s="40"/>
      <c r="N14" s="40"/>
      <c r="O14" s="43"/>
      <c r="P14" s="87">
        <f t="shared" si="0"/>
        <v>0</v>
      </c>
      <c r="Q14" s="88">
        <f t="shared" si="1"/>
        <v>0</v>
      </c>
      <c r="R14" s="89">
        <f t="shared" si="2"/>
        <v>0</v>
      </c>
      <c r="S14" s="39"/>
      <c r="T14" s="43"/>
      <c r="U14" s="90">
        <f t="shared" si="3"/>
        <v>0</v>
      </c>
      <c r="V14" s="51"/>
      <c r="W14" s="54"/>
      <c r="X14" s="91">
        <f t="shared" si="4"/>
        <v>0</v>
      </c>
      <c r="Y14" s="39"/>
      <c r="Z14" s="43"/>
      <c r="AA14" s="90">
        <f t="shared" si="5"/>
        <v>0</v>
      </c>
      <c r="AB14" s="39"/>
      <c r="AC14" s="43"/>
      <c r="AD14" s="90">
        <f t="shared" si="6"/>
        <v>0</v>
      </c>
      <c r="AE14" s="39"/>
      <c r="AF14" s="43"/>
      <c r="AG14" s="90">
        <f t="shared" si="7"/>
        <v>0</v>
      </c>
      <c r="AH14" s="39"/>
      <c r="AI14" s="40"/>
      <c r="AJ14" s="40"/>
      <c r="AK14" s="40"/>
      <c r="AL14" s="40"/>
      <c r="AM14" s="40"/>
      <c r="AN14" s="40"/>
      <c r="AO14" s="43"/>
      <c r="AP14" s="92">
        <f t="shared" si="8"/>
        <v>0</v>
      </c>
      <c r="AQ14" s="93">
        <f t="shared" si="9"/>
        <v>0</v>
      </c>
      <c r="AR14" s="89">
        <f t="shared" si="10"/>
        <v>0</v>
      </c>
      <c r="AS14" s="42"/>
      <c r="AT14" s="41"/>
      <c r="AU14" s="58"/>
      <c r="AV14" s="70"/>
      <c r="AW14" s="43"/>
      <c r="AX14" s="90"/>
      <c r="AY14" s="70"/>
      <c r="AZ14" s="43"/>
      <c r="BA14" s="90"/>
      <c r="BB14" s="67"/>
      <c r="BC14" s="58"/>
    </row>
    <row r="15" spans="2:55" x14ac:dyDescent="0.25">
      <c r="B15" s="49">
        <v>6</v>
      </c>
      <c r="C15" s="26"/>
      <c r="D15" s="86"/>
      <c r="E15" s="27"/>
      <c r="F15" s="27"/>
      <c r="G15" s="28"/>
      <c r="H15" s="29"/>
      <c r="I15" s="39"/>
      <c r="J15" s="40"/>
      <c r="K15" s="40"/>
      <c r="L15" s="40"/>
      <c r="M15" s="40"/>
      <c r="N15" s="40"/>
      <c r="O15" s="43"/>
      <c r="P15" s="87">
        <f t="shared" si="0"/>
        <v>0</v>
      </c>
      <c r="Q15" s="88">
        <f t="shared" si="1"/>
        <v>0</v>
      </c>
      <c r="R15" s="89">
        <f t="shared" si="2"/>
        <v>0</v>
      </c>
      <c r="S15" s="39"/>
      <c r="T15" s="43"/>
      <c r="U15" s="90">
        <f t="shared" si="3"/>
        <v>0</v>
      </c>
      <c r="V15" s="51"/>
      <c r="W15" s="54"/>
      <c r="X15" s="91">
        <f t="shared" si="4"/>
        <v>0</v>
      </c>
      <c r="Y15" s="39"/>
      <c r="Z15" s="43"/>
      <c r="AA15" s="90">
        <f t="shared" si="5"/>
        <v>0</v>
      </c>
      <c r="AB15" s="39"/>
      <c r="AC15" s="43"/>
      <c r="AD15" s="90">
        <f t="shared" si="6"/>
        <v>0</v>
      </c>
      <c r="AE15" s="39"/>
      <c r="AF15" s="43"/>
      <c r="AG15" s="90">
        <f t="shared" si="7"/>
        <v>0</v>
      </c>
      <c r="AH15" s="39"/>
      <c r="AI15" s="40"/>
      <c r="AJ15" s="40"/>
      <c r="AK15" s="40"/>
      <c r="AL15" s="40"/>
      <c r="AM15" s="40"/>
      <c r="AN15" s="40"/>
      <c r="AO15" s="43"/>
      <c r="AP15" s="92">
        <f t="shared" si="8"/>
        <v>0</v>
      </c>
      <c r="AQ15" s="93">
        <f t="shared" si="9"/>
        <v>0</v>
      </c>
      <c r="AR15" s="89">
        <f t="shared" si="10"/>
        <v>0</v>
      </c>
      <c r="AS15" s="42"/>
      <c r="AT15" s="41"/>
      <c r="AU15" s="58"/>
      <c r="AV15" s="70"/>
      <c r="AW15" s="43"/>
      <c r="AX15" s="90"/>
      <c r="AY15" s="70"/>
      <c r="AZ15" s="43"/>
      <c r="BA15" s="90"/>
      <c r="BB15" s="67"/>
      <c r="BC15" s="58"/>
    </row>
    <row r="16" spans="2:55" x14ac:dyDescent="0.25">
      <c r="B16" s="49">
        <v>7</v>
      </c>
      <c r="C16" s="26"/>
      <c r="D16" s="86"/>
      <c r="E16" s="27"/>
      <c r="F16" s="27"/>
      <c r="G16" s="28"/>
      <c r="H16" s="29"/>
      <c r="I16" s="39"/>
      <c r="J16" s="40"/>
      <c r="K16" s="40"/>
      <c r="L16" s="40"/>
      <c r="M16" s="40"/>
      <c r="N16" s="40"/>
      <c r="O16" s="43"/>
      <c r="P16" s="87">
        <f t="shared" si="0"/>
        <v>0</v>
      </c>
      <c r="Q16" s="88">
        <f t="shared" si="1"/>
        <v>0</v>
      </c>
      <c r="R16" s="89">
        <f t="shared" si="2"/>
        <v>0</v>
      </c>
      <c r="S16" s="39"/>
      <c r="T16" s="43"/>
      <c r="U16" s="90">
        <f t="shared" si="3"/>
        <v>0</v>
      </c>
      <c r="V16" s="51"/>
      <c r="W16" s="54"/>
      <c r="X16" s="91">
        <f t="shared" si="4"/>
        <v>0</v>
      </c>
      <c r="Y16" s="39"/>
      <c r="Z16" s="43"/>
      <c r="AA16" s="90">
        <f t="shared" si="5"/>
        <v>0</v>
      </c>
      <c r="AB16" s="39"/>
      <c r="AC16" s="43"/>
      <c r="AD16" s="90">
        <f t="shared" si="6"/>
        <v>0</v>
      </c>
      <c r="AE16" s="39"/>
      <c r="AF16" s="43"/>
      <c r="AG16" s="90">
        <f t="shared" si="7"/>
        <v>0</v>
      </c>
      <c r="AH16" s="39"/>
      <c r="AI16" s="40"/>
      <c r="AJ16" s="40"/>
      <c r="AK16" s="40"/>
      <c r="AL16" s="40"/>
      <c r="AM16" s="40"/>
      <c r="AN16" s="40"/>
      <c r="AO16" s="43"/>
      <c r="AP16" s="92">
        <f t="shared" si="8"/>
        <v>0</v>
      </c>
      <c r="AQ16" s="93">
        <f t="shared" si="9"/>
        <v>0</v>
      </c>
      <c r="AR16" s="89">
        <f t="shared" si="10"/>
        <v>0</v>
      </c>
      <c r="AS16" s="42"/>
      <c r="AT16" s="41"/>
      <c r="AU16" s="58"/>
      <c r="AV16" s="70"/>
      <c r="AW16" s="43"/>
      <c r="AX16" s="90"/>
      <c r="AY16" s="70"/>
      <c r="AZ16" s="43"/>
      <c r="BA16" s="90"/>
      <c r="BB16" s="67"/>
      <c r="BC16" s="58"/>
    </row>
    <row r="17" spans="2:55" x14ac:dyDescent="0.25">
      <c r="B17" s="49">
        <v>8</v>
      </c>
      <c r="C17" s="26"/>
      <c r="D17" s="86"/>
      <c r="E17" s="27"/>
      <c r="F17" s="27"/>
      <c r="G17" s="28"/>
      <c r="H17" s="29"/>
      <c r="I17" s="39"/>
      <c r="J17" s="40"/>
      <c r="K17" s="40"/>
      <c r="L17" s="40"/>
      <c r="M17" s="40"/>
      <c r="N17" s="40"/>
      <c r="O17" s="43"/>
      <c r="P17" s="87">
        <f t="shared" si="0"/>
        <v>0</v>
      </c>
      <c r="Q17" s="88">
        <f t="shared" si="1"/>
        <v>0</v>
      </c>
      <c r="R17" s="89">
        <f t="shared" si="2"/>
        <v>0</v>
      </c>
      <c r="S17" s="39"/>
      <c r="T17" s="43"/>
      <c r="U17" s="90">
        <f t="shared" si="3"/>
        <v>0</v>
      </c>
      <c r="V17" s="51"/>
      <c r="W17" s="54"/>
      <c r="X17" s="91">
        <f t="shared" si="4"/>
        <v>0</v>
      </c>
      <c r="Y17" s="39"/>
      <c r="Z17" s="43"/>
      <c r="AA17" s="90">
        <f t="shared" si="5"/>
        <v>0</v>
      </c>
      <c r="AB17" s="39"/>
      <c r="AC17" s="43"/>
      <c r="AD17" s="90">
        <f t="shared" si="6"/>
        <v>0</v>
      </c>
      <c r="AE17" s="39"/>
      <c r="AF17" s="43"/>
      <c r="AG17" s="90">
        <f t="shared" si="7"/>
        <v>0</v>
      </c>
      <c r="AH17" s="39"/>
      <c r="AI17" s="40"/>
      <c r="AJ17" s="40"/>
      <c r="AK17" s="40"/>
      <c r="AL17" s="40"/>
      <c r="AM17" s="40"/>
      <c r="AN17" s="40"/>
      <c r="AO17" s="43"/>
      <c r="AP17" s="92">
        <f t="shared" si="8"/>
        <v>0</v>
      </c>
      <c r="AQ17" s="93">
        <f t="shared" si="9"/>
        <v>0</v>
      </c>
      <c r="AR17" s="89">
        <f t="shared" si="10"/>
        <v>0</v>
      </c>
      <c r="AS17" s="42"/>
      <c r="AT17" s="41"/>
      <c r="AU17" s="58"/>
      <c r="AV17" s="70"/>
      <c r="AW17" s="43"/>
      <c r="AX17" s="90"/>
      <c r="AY17" s="70"/>
      <c r="AZ17" s="43"/>
      <c r="BA17" s="90"/>
      <c r="BB17" s="67"/>
      <c r="BC17" s="58"/>
    </row>
    <row r="18" spans="2:55" x14ac:dyDescent="0.25">
      <c r="B18" s="49">
        <v>9</v>
      </c>
      <c r="C18" s="26"/>
      <c r="D18" s="86"/>
      <c r="E18" s="27"/>
      <c r="F18" s="27"/>
      <c r="G18" s="28"/>
      <c r="H18" s="29"/>
      <c r="I18" s="39"/>
      <c r="J18" s="40"/>
      <c r="K18" s="40"/>
      <c r="L18" s="40"/>
      <c r="M18" s="40"/>
      <c r="N18" s="40"/>
      <c r="O18" s="43"/>
      <c r="P18" s="87">
        <f t="shared" si="0"/>
        <v>0</v>
      </c>
      <c r="Q18" s="88">
        <f t="shared" si="1"/>
        <v>0</v>
      </c>
      <c r="R18" s="89">
        <f t="shared" si="2"/>
        <v>0</v>
      </c>
      <c r="S18" s="39"/>
      <c r="T18" s="43"/>
      <c r="U18" s="90">
        <f t="shared" si="3"/>
        <v>0</v>
      </c>
      <c r="V18" s="51"/>
      <c r="W18" s="54"/>
      <c r="X18" s="91">
        <f t="shared" si="4"/>
        <v>0</v>
      </c>
      <c r="Y18" s="39"/>
      <c r="Z18" s="43"/>
      <c r="AA18" s="90">
        <f t="shared" si="5"/>
        <v>0</v>
      </c>
      <c r="AB18" s="39"/>
      <c r="AC18" s="43"/>
      <c r="AD18" s="90">
        <f t="shared" si="6"/>
        <v>0</v>
      </c>
      <c r="AE18" s="39"/>
      <c r="AF18" s="43"/>
      <c r="AG18" s="90">
        <f t="shared" si="7"/>
        <v>0</v>
      </c>
      <c r="AH18" s="39"/>
      <c r="AI18" s="40"/>
      <c r="AJ18" s="40"/>
      <c r="AK18" s="40"/>
      <c r="AL18" s="40"/>
      <c r="AM18" s="40"/>
      <c r="AN18" s="40"/>
      <c r="AO18" s="43"/>
      <c r="AP18" s="92">
        <f t="shared" si="8"/>
        <v>0</v>
      </c>
      <c r="AQ18" s="93">
        <f t="shared" si="9"/>
        <v>0</v>
      </c>
      <c r="AR18" s="89">
        <f t="shared" si="10"/>
        <v>0</v>
      </c>
      <c r="AS18" s="42"/>
      <c r="AT18" s="41"/>
      <c r="AU18" s="58"/>
      <c r="AV18" s="70"/>
      <c r="AW18" s="43"/>
      <c r="AX18" s="90"/>
      <c r="AY18" s="70"/>
      <c r="AZ18" s="43"/>
      <c r="BA18" s="90"/>
      <c r="BB18" s="67"/>
      <c r="BC18" s="58"/>
    </row>
    <row r="19" spans="2:55" x14ac:dyDescent="0.25">
      <c r="B19" s="49">
        <v>10</v>
      </c>
      <c r="C19" s="26"/>
      <c r="D19" s="86"/>
      <c r="E19" s="27"/>
      <c r="F19" s="27"/>
      <c r="G19" s="28"/>
      <c r="H19" s="29"/>
      <c r="I19" s="39"/>
      <c r="J19" s="40"/>
      <c r="K19" s="40"/>
      <c r="L19" s="40"/>
      <c r="M19" s="40"/>
      <c r="N19" s="40"/>
      <c r="O19" s="43"/>
      <c r="P19" s="87">
        <f t="shared" si="0"/>
        <v>0</v>
      </c>
      <c r="Q19" s="88">
        <f t="shared" si="1"/>
        <v>0</v>
      </c>
      <c r="R19" s="89">
        <f t="shared" si="2"/>
        <v>0</v>
      </c>
      <c r="S19" s="39"/>
      <c r="T19" s="43"/>
      <c r="U19" s="90">
        <f t="shared" si="3"/>
        <v>0</v>
      </c>
      <c r="V19" s="51"/>
      <c r="W19" s="54"/>
      <c r="X19" s="91">
        <f t="shared" si="4"/>
        <v>0</v>
      </c>
      <c r="Y19" s="39"/>
      <c r="Z19" s="43"/>
      <c r="AA19" s="90">
        <f t="shared" si="5"/>
        <v>0</v>
      </c>
      <c r="AB19" s="39"/>
      <c r="AC19" s="43"/>
      <c r="AD19" s="90">
        <f t="shared" si="6"/>
        <v>0</v>
      </c>
      <c r="AE19" s="39"/>
      <c r="AF19" s="43"/>
      <c r="AG19" s="90">
        <f t="shared" si="7"/>
        <v>0</v>
      </c>
      <c r="AH19" s="39"/>
      <c r="AI19" s="40"/>
      <c r="AJ19" s="40"/>
      <c r="AK19" s="40"/>
      <c r="AL19" s="40"/>
      <c r="AM19" s="40"/>
      <c r="AN19" s="40"/>
      <c r="AO19" s="43"/>
      <c r="AP19" s="92">
        <f t="shared" si="8"/>
        <v>0</v>
      </c>
      <c r="AQ19" s="93">
        <f t="shared" si="9"/>
        <v>0</v>
      </c>
      <c r="AR19" s="89">
        <f t="shared" si="10"/>
        <v>0</v>
      </c>
      <c r="AS19" s="42"/>
      <c r="AT19" s="41"/>
      <c r="AU19" s="58"/>
      <c r="AV19" s="70"/>
      <c r="AW19" s="43"/>
      <c r="AX19" s="90"/>
      <c r="AY19" s="70"/>
      <c r="AZ19" s="43"/>
      <c r="BA19" s="90"/>
      <c r="BB19" s="67"/>
      <c r="BC19" s="58"/>
    </row>
    <row r="20" spans="2:55" x14ac:dyDescent="0.25">
      <c r="B20" s="49">
        <v>11</v>
      </c>
      <c r="C20" s="26"/>
      <c r="D20" s="86"/>
      <c r="E20" s="27"/>
      <c r="F20" s="27"/>
      <c r="G20" s="28"/>
      <c r="H20" s="29"/>
      <c r="I20" s="39"/>
      <c r="J20" s="40"/>
      <c r="K20" s="40"/>
      <c r="L20" s="40"/>
      <c r="M20" s="40"/>
      <c r="N20" s="40"/>
      <c r="O20" s="43"/>
      <c r="P20" s="87">
        <f t="shared" si="0"/>
        <v>0</v>
      </c>
      <c r="Q20" s="88">
        <f t="shared" si="1"/>
        <v>0</v>
      </c>
      <c r="R20" s="89">
        <f t="shared" si="2"/>
        <v>0</v>
      </c>
      <c r="S20" s="39"/>
      <c r="T20" s="43"/>
      <c r="U20" s="90">
        <f t="shared" si="3"/>
        <v>0</v>
      </c>
      <c r="V20" s="51"/>
      <c r="W20" s="54"/>
      <c r="X20" s="91">
        <f t="shared" si="4"/>
        <v>0</v>
      </c>
      <c r="Y20" s="39"/>
      <c r="Z20" s="43"/>
      <c r="AA20" s="90">
        <f t="shared" si="5"/>
        <v>0</v>
      </c>
      <c r="AB20" s="39"/>
      <c r="AC20" s="43"/>
      <c r="AD20" s="90">
        <f t="shared" si="6"/>
        <v>0</v>
      </c>
      <c r="AE20" s="39"/>
      <c r="AF20" s="43"/>
      <c r="AG20" s="90">
        <f t="shared" si="7"/>
        <v>0</v>
      </c>
      <c r="AH20" s="39"/>
      <c r="AI20" s="40"/>
      <c r="AJ20" s="40"/>
      <c r="AK20" s="40"/>
      <c r="AL20" s="40"/>
      <c r="AM20" s="40"/>
      <c r="AN20" s="40"/>
      <c r="AO20" s="43"/>
      <c r="AP20" s="92">
        <f t="shared" si="8"/>
        <v>0</v>
      </c>
      <c r="AQ20" s="93">
        <f t="shared" si="9"/>
        <v>0</v>
      </c>
      <c r="AR20" s="89">
        <f t="shared" si="10"/>
        <v>0</v>
      </c>
      <c r="AS20" s="42"/>
      <c r="AT20" s="41"/>
      <c r="AU20" s="58"/>
      <c r="AV20" s="70"/>
      <c r="AW20" s="43"/>
      <c r="AX20" s="90"/>
      <c r="AY20" s="70"/>
      <c r="AZ20" s="43"/>
      <c r="BA20" s="90"/>
      <c r="BB20" s="67"/>
      <c r="BC20" s="58"/>
    </row>
    <row r="21" spans="2:55" x14ac:dyDescent="0.25">
      <c r="B21" s="49">
        <v>12</v>
      </c>
      <c r="C21" s="26"/>
      <c r="D21" s="86"/>
      <c r="E21" s="27"/>
      <c r="F21" s="27"/>
      <c r="G21" s="28"/>
      <c r="H21" s="29"/>
      <c r="I21" s="39"/>
      <c r="J21" s="40"/>
      <c r="K21" s="40"/>
      <c r="L21" s="40"/>
      <c r="M21" s="40"/>
      <c r="N21" s="40"/>
      <c r="O21" s="43"/>
      <c r="P21" s="87">
        <f t="shared" si="0"/>
        <v>0</v>
      </c>
      <c r="Q21" s="88">
        <f t="shared" si="1"/>
        <v>0</v>
      </c>
      <c r="R21" s="89">
        <f t="shared" si="2"/>
        <v>0</v>
      </c>
      <c r="S21" s="39"/>
      <c r="T21" s="43"/>
      <c r="U21" s="90">
        <f t="shared" si="3"/>
        <v>0</v>
      </c>
      <c r="V21" s="51"/>
      <c r="W21" s="54"/>
      <c r="X21" s="91">
        <f t="shared" si="4"/>
        <v>0</v>
      </c>
      <c r="Y21" s="39"/>
      <c r="Z21" s="43"/>
      <c r="AA21" s="90">
        <f t="shared" si="5"/>
        <v>0</v>
      </c>
      <c r="AB21" s="39"/>
      <c r="AC21" s="43"/>
      <c r="AD21" s="90">
        <f t="shared" si="6"/>
        <v>0</v>
      </c>
      <c r="AE21" s="39"/>
      <c r="AF21" s="43"/>
      <c r="AG21" s="90">
        <f t="shared" si="7"/>
        <v>0</v>
      </c>
      <c r="AH21" s="39"/>
      <c r="AI21" s="40"/>
      <c r="AJ21" s="40"/>
      <c r="AK21" s="40"/>
      <c r="AL21" s="40"/>
      <c r="AM21" s="40"/>
      <c r="AN21" s="40"/>
      <c r="AO21" s="43"/>
      <c r="AP21" s="92">
        <f t="shared" si="8"/>
        <v>0</v>
      </c>
      <c r="AQ21" s="93">
        <f t="shared" si="9"/>
        <v>0</v>
      </c>
      <c r="AR21" s="89">
        <f t="shared" si="10"/>
        <v>0</v>
      </c>
      <c r="AS21" s="42"/>
      <c r="AT21" s="41"/>
      <c r="AU21" s="58"/>
      <c r="AV21" s="70"/>
      <c r="AW21" s="43"/>
      <c r="AX21" s="90"/>
      <c r="AY21" s="70"/>
      <c r="AZ21" s="43"/>
      <c r="BA21" s="90"/>
      <c r="BB21" s="67"/>
      <c r="BC21" s="58"/>
    </row>
    <row r="22" spans="2:55" x14ac:dyDescent="0.25">
      <c r="B22" s="49">
        <v>13</v>
      </c>
      <c r="C22" s="26"/>
      <c r="D22" s="86"/>
      <c r="E22" s="27"/>
      <c r="F22" s="27"/>
      <c r="G22" s="28"/>
      <c r="H22" s="29"/>
      <c r="I22" s="39"/>
      <c r="J22" s="40"/>
      <c r="K22" s="40"/>
      <c r="L22" s="40"/>
      <c r="M22" s="40"/>
      <c r="N22" s="40"/>
      <c r="O22" s="43"/>
      <c r="P22" s="87">
        <f t="shared" si="0"/>
        <v>0</v>
      </c>
      <c r="Q22" s="88">
        <f t="shared" si="1"/>
        <v>0</v>
      </c>
      <c r="R22" s="89">
        <f t="shared" si="2"/>
        <v>0</v>
      </c>
      <c r="S22" s="39"/>
      <c r="T22" s="43"/>
      <c r="U22" s="90">
        <f t="shared" si="3"/>
        <v>0</v>
      </c>
      <c r="V22" s="51"/>
      <c r="W22" s="54"/>
      <c r="X22" s="91">
        <f t="shared" si="4"/>
        <v>0</v>
      </c>
      <c r="Y22" s="39"/>
      <c r="Z22" s="43"/>
      <c r="AA22" s="90">
        <f t="shared" si="5"/>
        <v>0</v>
      </c>
      <c r="AB22" s="39"/>
      <c r="AC22" s="43"/>
      <c r="AD22" s="90">
        <f t="shared" si="6"/>
        <v>0</v>
      </c>
      <c r="AE22" s="39"/>
      <c r="AF22" s="43"/>
      <c r="AG22" s="90">
        <f t="shared" si="7"/>
        <v>0</v>
      </c>
      <c r="AH22" s="39"/>
      <c r="AI22" s="40"/>
      <c r="AJ22" s="40"/>
      <c r="AK22" s="40"/>
      <c r="AL22" s="40"/>
      <c r="AM22" s="40"/>
      <c r="AN22" s="40"/>
      <c r="AO22" s="43"/>
      <c r="AP22" s="92">
        <f t="shared" si="8"/>
        <v>0</v>
      </c>
      <c r="AQ22" s="93">
        <f t="shared" si="9"/>
        <v>0</v>
      </c>
      <c r="AR22" s="89">
        <f t="shared" si="10"/>
        <v>0</v>
      </c>
      <c r="AS22" s="42"/>
      <c r="AT22" s="41"/>
      <c r="AU22" s="58"/>
      <c r="AV22" s="70"/>
      <c r="AW22" s="43"/>
      <c r="AX22" s="90"/>
      <c r="AY22" s="70"/>
      <c r="AZ22" s="43"/>
      <c r="BA22" s="90"/>
      <c r="BB22" s="67"/>
      <c r="BC22" s="58"/>
    </row>
    <row r="23" spans="2:55" x14ac:dyDescent="0.25">
      <c r="B23" s="49">
        <v>14</v>
      </c>
      <c r="C23" s="26"/>
      <c r="D23" s="86"/>
      <c r="E23" s="27"/>
      <c r="F23" s="27"/>
      <c r="G23" s="28"/>
      <c r="H23" s="29"/>
      <c r="I23" s="39"/>
      <c r="J23" s="40"/>
      <c r="K23" s="40"/>
      <c r="L23" s="40"/>
      <c r="M23" s="40"/>
      <c r="N23" s="40"/>
      <c r="O23" s="43"/>
      <c r="P23" s="87">
        <f t="shared" si="0"/>
        <v>0</v>
      </c>
      <c r="Q23" s="88">
        <f t="shared" si="1"/>
        <v>0</v>
      </c>
      <c r="R23" s="89">
        <f t="shared" si="2"/>
        <v>0</v>
      </c>
      <c r="S23" s="39"/>
      <c r="T23" s="43"/>
      <c r="U23" s="90">
        <f t="shared" si="3"/>
        <v>0</v>
      </c>
      <c r="V23" s="51"/>
      <c r="W23" s="54"/>
      <c r="X23" s="91">
        <f t="shared" si="4"/>
        <v>0</v>
      </c>
      <c r="Y23" s="39"/>
      <c r="Z23" s="43"/>
      <c r="AA23" s="90">
        <f t="shared" si="5"/>
        <v>0</v>
      </c>
      <c r="AB23" s="39"/>
      <c r="AC23" s="43"/>
      <c r="AD23" s="90">
        <f t="shared" si="6"/>
        <v>0</v>
      </c>
      <c r="AE23" s="39"/>
      <c r="AF23" s="43"/>
      <c r="AG23" s="90">
        <f t="shared" si="7"/>
        <v>0</v>
      </c>
      <c r="AH23" s="39"/>
      <c r="AI23" s="40"/>
      <c r="AJ23" s="40"/>
      <c r="AK23" s="40"/>
      <c r="AL23" s="40"/>
      <c r="AM23" s="40"/>
      <c r="AN23" s="40"/>
      <c r="AO23" s="43"/>
      <c r="AP23" s="92">
        <f t="shared" si="8"/>
        <v>0</v>
      </c>
      <c r="AQ23" s="93">
        <f t="shared" si="9"/>
        <v>0</v>
      </c>
      <c r="AR23" s="89">
        <f t="shared" si="10"/>
        <v>0</v>
      </c>
      <c r="AS23" s="42"/>
      <c r="AT23" s="41"/>
      <c r="AU23" s="58"/>
      <c r="AV23" s="70"/>
      <c r="AW23" s="43"/>
      <c r="AX23" s="90"/>
      <c r="AY23" s="70"/>
      <c r="AZ23" s="43"/>
      <c r="BA23" s="90"/>
      <c r="BB23" s="67"/>
      <c r="BC23" s="58"/>
    </row>
    <row r="24" spans="2:55" x14ac:dyDescent="0.25">
      <c r="B24" s="49">
        <v>15</v>
      </c>
      <c r="C24" s="26"/>
      <c r="D24" s="86"/>
      <c r="E24" s="27"/>
      <c r="F24" s="27"/>
      <c r="G24" s="28"/>
      <c r="H24" s="29"/>
      <c r="I24" s="39"/>
      <c r="J24" s="40"/>
      <c r="K24" s="40"/>
      <c r="L24" s="40"/>
      <c r="M24" s="40"/>
      <c r="N24" s="40"/>
      <c r="O24" s="43"/>
      <c r="P24" s="87">
        <f t="shared" si="0"/>
        <v>0</v>
      </c>
      <c r="Q24" s="88">
        <f t="shared" si="1"/>
        <v>0</v>
      </c>
      <c r="R24" s="89">
        <f t="shared" si="2"/>
        <v>0</v>
      </c>
      <c r="S24" s="39"/>
      <c r="T24" s="43"/>
      <c r="U24" s="90">
        <f t="shared" si="3"/>
        <v>0</v>
      </c>
      <c r="V24" s="51"/>
      <c r="W24" s="54"/>
      <c r="X24" s="91">
        <f t="shared" si="4"/>
        <v>0</v>
      </c>
      <c r="Y24" s="39"/>
      <c r="Z24" s="43"/>
      <c r="AA24" s="90">
        <f t="shared" si="5"/>
        <v>0</v>
      </c>
      <c r="AB24" s="39"/>
      <c r="AC24" s="43"/>
      <c r="AD24" s="90">
        <f t="shared" si="6"/>
        <v>0</v>
      </c>
      <c r="AE24" s="39"/>
      <c r="AF24" s="43"/>
      <c r="AG24" s="90">
        <f t="shared" si="7"/>
        <v>0</v>
      </c>
      <c r="AH24" s="39"/>
      <c r="AI24" s="40"/>
      <c r="AJ24" s="40"/>
      <c r="AK24" s="40"/>
      <c r="AL24" s="40"/>
      <c r="AM24" s="40"/>
      <c r="AN24" s="40"/>
      <c r="AO24" s="43"/>
      <c r="AP24" s="92">
        <f t="shared" si="8"/>
        <v>0</v>
      </c>
      <c r="AQ24" s="93">
        <f t="shared" si="9"/>
        <v>0</v>
      </c>
      <c r="AR24" s="89">
        <f t="shared" si="10"/>
        <v>0</v>
      </c>
      <c r="AS24" s="42"/>
      <c r="AT24" s="41"/>
      <c r="AU24" s="58"/>
      <c r="AV24" s="70"/>
      <c r="AW24" s="43"/>
      <c r="AX24" s="90"/>
      <c r="AY24" s="70"/>
      <c r="AZ24" s="43"/>
      <c r="BA24" s="90"/>
      <c r="BB24" s="67"/>
      <c r="BC24" s="58"/>
    </row>
    <row r="25" spans="2:55" x14ac:dyDescent="0.25">
      <c r="B25" s="49">
        <v>16</v>
      </c>
      <c r="C25" s="26"/>
      <c r="D25" s="86"/>
      <c r="E25" s="27"/>
      <c r="F25" s="27"/>
      <c r="G25" s="28"/>
      <c r="H25" s="29"/>
      <c r="I25" s="39"/>
      <c r="J25" s="40"/>
      <c r="K25" s="40"/>
      <c r="L25" s="40"/>
      <c r="M25" s="40"/>
      <c r="N25" s="40"/>
      <c r="O25" s="43"/>
      <c r="P25" s="87">
        <f t="shared" si="0"/>
        <v>0</v>
      </c>
      <c r="Q25" s="88">
        <f t="shared" si="1"/>
        <v>0</v>
      </c>
      <c r="R25" s="89">
        <f t="shared" si="2"/>
        <v>0</v>
      </c>
      <c r="S25" s="39"/>
      <c r="T25" s="43"/>
      <c r="U25" s="90">
        <f t="shared" si="3"/>
        <v>0</v>
      </c>
      <c r="V25" s="51"/>
      <c r="W25" s="54"/>
      <c r="X25" s="91">
        <f t="shared" si="4"/>
        <v>0</v>
      </c>
      <c r="Y25" s="39"/>
      <c r="Z25" s="43"/>
      <c r="AA25" s="90">
        <f t="shared" si="5"/>
        <v>0</v>
      </c>
      <c r="AB25" s="39"/>
      <c r="AC25" s="43"/>
      <c r="AD25" s="90">
        <f t="shared" si="6"/>
        <v>0</v>
      </c>
      <c r="AE25" s="39"/>
      <c r="AF25" s="43"/>
      <c r="AG25" s="90">
        <f t="shared" si="7"/>
        <v>0</v>
      </c>
      <c r="AH25" s="39"/>
      <c r="AI25" s="40"/>
      <c r="AJ25" s="40"/>
      <c r="AK25" s="40"/>
      <c r="AL25" s="40"/>
      <c r="AM25" s="40"/>
      <c r="AN25" s="40"/>
      <c r="AO25" s="43"/>
      <c r="AP25" s="92">
        <f t="shared" si="8"/>
        <v>0</v>
      </c>
      <c r="AQ25" s="93">
        <f t="shared" si="9"/>
        <v>0</v>
      </c>
      <c r="AR25" s="89">
        <f t="shared" si="10"/>
        <v>0</v>
      </c>
      <c r="AS25" s="42"/>
      <c r="AT25" s="41"/>
      <c r="AU25" s="58"/>
      <c r="AV25" s="70"/>
      <c r="AW25" s="43"/>
      <c r="AX25" s="90"/>
      <c r="AY25" s="70"/>
      <c r="AZ25" s="43"/>
      <c r="BA25" s="90"/>
      <c r="BB25" s="67"/>
      <c r="BC25" s="58"/>
    </row>
    <row r="26" spans="2:55" x14ac:dyDescent="0.25">
      <c r="B26" s="49">
        <v>17</v>
      </c>
      <c r="C26" s="26"/>
      <c r="D26" s="86"/>
      <c r="E26" s="27"/>
      <c r="F26" s="27"/>
      <c r="G26" s="28"/>
      <c r="H26" s="29"/>
      <c r="I26" s="39"/>
      <c r="J26" s="40"/>
      <c r="K26" s="40"/>
      <c r="L26" s="40"/>
      <c r="M26" s="40"/>
      <c r="N26" s="40"/>
      <c r="O26" s="43"/>
      <c r="P26" s="87">
        <f t="shared" si="0"/>
        <v>0</v>
      </c>
      <c r="Q26" s="88">
        <f t="shared" si="1"/>
        <v>0</v>
      </c>
      <c r="R26" s="89">
        <f t="shared" si="2"/>
        <v>0</v>
      </c>
      <c r="S26" s="39"/>
      <c r="T26" s="43"/>
      <c r="U26" s="90">
        <f t="shared" si="3"/>
        <v>0</v>
      </c>
      <c r="V26" s="51"/>
      <c r="W26" s="54"/>
      <c r="X26" s="91">
        <f t="shared" si="4"/>
        <v>0</v>
      </c>
      <c r="Y26" s="39"/>
      <c r="Z26" s="43"/>
      <c r="AA26" s="90">
        <f t="shared" si="5"/>
        <v>0</v>
      </c>
      <c r="AB26" s="39"/>
      <c r="AC26" s="43"/>
      <c r="AD26" s="90">
        <f t="shared" si="6"/>
        <v>0</v>
      </c>
      <c r="AE26" s="39"/>
      <c r="AF26" s="43"/>
      <c r="AG26" s="90">
        <f t="shared" si="7"/>
        <v>0</v>
      </c>
      <c r="AH26" s="39"/>
      <c r="AI26" s="40"/>
      <c r="AJ26" s="40"/>
      <c r="AK26" s="40"/>
      <c r="AL26" s="40"/>
      <c r="AM26" s="40"/>
      <c r="AN26" s="40"/>
      <c r="AO26" s="43"/>
      <c r="AP26" s="92">
        <f t="shared" si="8"/>
        <v>0</v>
      </c>
      <c r="AQ26" s="93">
        <f t="shared" si="9"/>
        <v>0</v>
      </c>
      <c r="AR26" s="89">
        <f t="shared" si="10"/>
        <v>0</v>
      </c>
      <c r="AS26" s="42"/>
      <c r="AT26" s="41"/>
      <c r="AU26" s="58"/>
      <c r="AV26" s="70"/>
      <c r="AW26" s="43"/>
      <c r="AX26" s="90"/>
      <c r="AY26" s="70"/>
      <c r="AZ26" s="43"/>
      <c r="BA26" s="90"/>
      <c r="BB26" s="67"/>
      <c r="BC26" s="58"/>
    </row>
    <row r="27" spans="2:55" x14ac:dyDescent="0.25">
      <c r="B27" s="49">
        <v>18</v>
      </c>
      <c r="C27" s="26"/>
      <c r="D27" s="86"/>
      <c r="E27" s="27"/>
      <c r="F27" s="27"/>
      <c r="G27" s="28"/>
      <c r="H27" s="29"/>
      <c r="I27" s="39"/>
      <c r="J27" s="40"/>
      <c r="K27" s="40"/>
      <c r="L27" s="40"/>
      <c r="M27" s="40"/>
      <c r="N27" s="40"/>
      <c r="O27" s="43"/>
      <c r="P27" s="87">
        <f t="shared" si="0"/>
        <v>0</v>
      </c>
      <c r="Q27" s="88">
        <f t="shared" si="1"/>
        <v>0</v>
      </c>
      <c r="R27" s="89">
        <f t="shared" si="2"/>
        <v>0</v>
      </c>
      <c r="S27" s="39"/>
      <c r="T27" s="43"/>
      <c r="U27" s="90">
        <f t="shared" si="3"/>
        <v>0</v>
      </c>
      <c r="V27" s="51"/>
      <c r="W27" s="54"/>
      <c r="X27" s="91">
        <f t="shared" si="4"/>
        <v>0</v>
      </c>
      <c r="Y27" s="39"/>
      <c r="Z27" s="43"/>
      <c r="AA27" s="90">
        <f t="shared" si="5"/>
        <v>0</v>
      </c>
      <c r="AB27" s="39"/>
      <c r="AC27" s="43"/>
      <c r="AD27" s="90">
        <f t="shared" si="6"/>
        <v>0</v>
      </c>
      <c r="AE27" s="39"/>
      <c r="AF27" s="43"/>
      <c r="AG27" s="90">
        <f t="shared" si="7"/>
        <v>0</v>
      </c>
      <c r="AH27" s="39"/>
      <c r="AI27" s="40"/>
      <c r="AJ27" s="40"/>
      <c r="AK27" s="40"/>
      <c r="AL27" s="40"/>
      <c r="AM27" s="40"/>
      <c r="AN27" s="40"/>
      <c r="AO27" s="43"/>
      <c r="AP27" s="92">
        <f t="shared" si="8"/>
        <v>0</v>
      </c>
      <c r="AQ27" s="93">
        <f t="shared" si="9"/>
        <v>0</v>
      </c>
      <c r="AR27" s="89">
        <f t="shared" si="10"/>
        <v>0</v>
      </c>
      <c r="AS27" s="42"/>
      <c r="AT27" s="41"/>
      <c r="AU27" s="58"/>
      <c r="AV27" s="70"/>
      <c r="AW27" s="43"/>
      <c r="AX27" s="90"/>
      <c r="AY27" s="70"/>
      <c r="AZ27" s="43"/>
      <c r="BA27" s="90"/>
      <c r="BB27" s="67"/>
      <c r="BC27" s="58"/>
    </row>
    <row r="28" spans="2:55" x14ac:dyDescent="0.25">
      <c r="B28" s="49">
        <v>19</v>
      </c>
      <c r="C28" s="26"/>
      <c r="D28" s="86"/>
      <c r="E28" s="27"/>
      <c r="F28" s="27"/>
      <c r="G28" s="28"/>
      <c r="H28" s="29"/>
      <c r="I28" s="39"/>
      <c r="J28" s="40"/>
      <c r="K28" s="40"/>
      <c r="L28" s="40"/>
      <c r="M28" s="40"/>
      <c r="N28" s="40"/>
      <c r="O28" s="43"/>
      <c r="P28" s="87">
        <f t="shared" si="0"/>
        <v>0</v>
      </c>
      <c r="Q28" s="88">
        <f t="shared" si="1"/>
        <v>0</v>
      </c>
      <c r="R28" s="89">
        <f t="shared" si="2"/>
        <v>0</v>
      </c>
      <c r="S28" s="39"/>
      <c r="T28" s="43"/>
      <c r="U28" s="90">
        <f t="shared" si="3"/>
        <v>0</v>
      </c>
      <c r="V28" s="51"/>
      <c r="W28" s="54"/>
      <c r="X28" s="91">
        <f t="shared" si="4"/>
        <v>0</v>
      </c>
      <c r="Y28" s="39"/>
      <c r="Z28" s="43"/>
      <c r="AA28" s="90">
        <f t="shared" si="5"/>
        <v>0</v>
      </c>
      <c r="AB28" s="39"/>
      <c r="AC28" s="43"/>
      <c r="AD28" s="90">
        <f t="shared" si="6"/>
        <v>0</v>
      </c>
      <c r="AE28" s="39"/>
      <c r="AF28" s="43"/>
      <c r="AG28" s="90">
        <f t="shared" si="7"/>
        <v>0</v>
      </c>
      <c r="AH28" s="39"/>
      <c r="AI28" s="40"/>
      <c r="AJ28" s="40"/>
      <c r="AK28" s="40"/>
      <c r="AL28" s="40"/>
      <c r="AM28" s="40"/>
      <c r="AN28" s="40"/>
      <c r="AO28" s="43"/>
      <c r="AP28" s="92">
        <f t="shared" si="8"/>
        <v>0</v>
      </c>
      <c r="AQ28" s="93">
        <f t="shared" si="9"/>
        <v>0</v>
      </c>
      <c r="AR28" s="89">
        <f t="shared" si="10"/>
        <v>0</v>
      </c>
      <c r="AS28" s="42"/>
      <c r="AT28" s="41"/>
      <c r="AU28" s="58"/>
      <c r="AV28" s="70"/>
      <c r="AW28" s="43"/>
      <c r="AX28" s="90"/>
      <c r="AY28" s="70"/>
      <c r="AZ28" s="43"/>
      <c r="BA28" s="90"/>
      <c r="BB28" s="67"/>
      <c r="BC28" s="58"/>
    </row>
    <row r="29" spans="2:55" x14ac:dyDescent="0.25">
      <c r="B29" s="49">
        <v>20</v>
      </c>
      <c r="C29" s="26"/>
      <c r="D29" s="86"/>
      <c r="E29" s="27"/>
      <c r="F29" s="27"/>
      <c r="G29" s="28"/>
      <c r="H29" s="29"/>
      <c r="I29" s="39"/>
      <c r="J29" s="40"/>
      <c r="K29" s="40"/>
      <c r="L29" s="40"/>
      <c r="M29" s="40"/>
      <c r="N29" s="40"/>
      <c r="O29" s="43"/>
      <c r="P29" s="87">
        <f t="shared" si="0"/>
        <v>0</v>
      </c>
      <c r="Q29" s="88">
        <f t="shared" si="1"/>
        <v>0</v>
      </c>
      <c r="R29" s="89">
        <f t="shared" si="2"/>
        <v>0</v>
      </c>
      <c r="S29" s="39"/>
      <c r="T29" s="43"/>
      <c r="U29" s="90">
        <f t="shared" si="3"/>
        <v>0</v>
      </c>
      <c r="V29" s="51"/>
      <c r="W29" s="54"/>
      <c r="X29" s="91">
        <f t="shared" si="4"/>
        <v>0</v>
      </c>
      <c r="Y29" s="39"/>
      <c r="Z29" s="43"/>
      <c r="AA29" s="90">
        <f t="shared" si="5"/>
        <v>0</v>
      </c>
      <c r="AB29" s="39"/>
      <c r="AC29" s="43"/>
      <c r="AD29" s="90">
        <f t="shared" si="6"/>
        <v>0</v>
      </c>
      <c r="AE29" s="39"/>
      <c r="AF29" s="43"/>
      <c r="AG29" s="90">
        <f t="shared" si="7"/>
        <v>0</v>
      </c>
      <c r="AH29" s="39"/>
      <c r="AI29" s="40"/>
      <c r="AJ29" s="40"/>
      <c r="AK29" s="40"/>
      <c r="AL29" s="40"/>
      <c r="AM29" s="40"/>
      <c r="AN29" s="40"/>
      <c r="AO29" s="43"/>
      <c r="AP29" s="92">
        <f t="shared" si="8"/>
        <v>0</v>
      </c>
      <c r="AQ29" s="93">
        <f t="shared" si="9"/>
        <v>0</v>
      </c>
      <c r="AR29" s="89">
        <f t="shared" si="10"/>
        <v>0</v>
      </c>
      <c r="AS29" s="42"/>
      <c r="AT29" s="41"/>
      <c r="AU29" s="58"/>
      <c r="AV29" s="70"/>
      <c r="AW29" s="43"/>
      <c r="AX29" s="90"/>
      <c r="AY29" s="70"/>
      <c r="AZ29" s="43"/>
      <c r="BA29" s="90"/>
      <c r="BB29" s="67"/>
      <c r="BC29" s="58"/>
    </row>
    <row r="30" spans="2:55" x14ac:dyDescent="0.25">
      <c r="B30" s="49">
        <v>21</v>
      </c>
      <c r="C30" s="26"/>
      <c r="D30" s="86"/>
      <c r="E30" s="27"/>
      <c r="F30" s="27"/>
      <c r="G30" s="28"/>
      <c r="H30" s="29"/>
      <c r="I30" s="39"/>
      <c r="J30" s="40"/>
      <c r="K30" s="40"/>
      <c r="L30" s="40"/>
      <c r="M30" s="40"/>
      <c r="N30" s="40"/>
      <c r="O30" s="43"/>
      <c r="P30" s="87">
        <f t="shared" si="0"/>
        <v>0</v>
      </c>
      <c r="Q30" s="88">
        <f t="shared" si="1"/>
        <v>0</v>
      </c>
      <c r="R30" s="89">
        <f t="shared" si="2"/>
        <v>0</v>
      </c>
      <c r="S30" s="39"/>
      <c r="T30" s="43"/>
      <c r="U30" s="90">
        <f t="shared" si="3"/>
        <v>0</v>
      </c>
      <c r="V30" s="51"/>
      <c r="W30" s="54"/>
      <c r="X30" s="91">
        <f t="shared" si="4"/>
        <v>0</v>
      </c>
      <c r="Y30" s="39"/>
      <c r="Z30" s="43"/>
      <c r="AA30" s="90">
        <f t="shared" si="5"/>
        <v>0</v>
      </c>
      <c r="AB30" s="39"/>
      <c r="AC30" s="43"/>
      <c r="AD30" s="90">
        <f t="shared" si="6"/>
        <v>0</v>
      </c>
      <c r="AE30" s="39"/>
      <c r="AF30" s="43"/>
      <c r="AG30" s="90">
        <f t="shared" si="7"/>
        <v>0</v>
      </c>
      <c r="AH30" s="39"/>
      <c r="AI30" s="40"/>
      <c r="AJ30" s="40"/>
      <c r="AK30" s="40"/>
      <c r="AL30" s="40"/>
      <c r="AM30" s="40"/>
      <c r="AN30" s="40"/>
      <c r="AO30" s="43"/>
      <c r="AP30" s="92">
        <f t="shared" si="8"/>
        <v>0</v>
      </c>
      <c r="AQ30" s="93">
        <f t="shared" si="9"/>
        <v>0</v>
      </c>
      <c r="AR30" s="89">
        <f t="shared" si="10"/>
        <v>0</v>
      </c>
      <c r="AS30" s="42"/>
      <c r="AT30" s="41"/>
      <c r="AU30" s="58"/>
      <c r="AV30" s="70"/>
      <c r="AW30" s="43"/>
      <c r="AX30" s="90"/>
      <c r="AY30" s="70"/>
      <c r="AZ30" s="43"/>
      <c r="BA30" s="90"/>
      <c r="BB30" s="67"/>
      <c r="BC30" s="58"/>
    </row>
    <row r="31" spans="2:55" x14ac:dyDescent="0.25">
      <c r="B31" s="49">
        <v>22</v>
      </c>
      <c r="C31" s="26"/>
      <c r="D31" s="86"/>
      <c r="E31" s="27"/>
      <c r="F31" s="27"/>
      <c r="G31" s="28"/>
      <c r="H31" s="29"/>
      <c r="I31" s="39"/>
      <c r="J31" s="40"/>
      <c r="K31" s="40"/>
      <c r="L31" s="40"/>
      <c r="M31" s="40"/>
      <c r="N31" s="40"/>
      <c r="O31" s="43"/>
      <c r="P31" s="87">
        <f t="shared" si="0"/>
        <v>0</v>
      </c>
      <c r="Q31" s="88">
        <f t="shared" si="1"/>
        <v>0</v>
      </c>
      <c r="R31" s="89">
        <f t="shared" si="2"/>
        <v>0</v>
      </c>
      <c r="S31" s="39"/>
      <c r="T31" s="43"/>
      <c r="U31" s="90">
        <f t="shared" si="3"/>
        <v>0</v>
      </c>
      <c r="V31" s="51"/>
      <c r="W31" s="54"/>
      <c r="X31" s="91">
        <f t="shared" si="4"/>
        <v>0</v>
      </c>
      <c r="Y31" s="39"/>
      <c r="Z31" s="43"/>
      <c r="AA31" s="90">
        <f t="shared" si="5"/>
        <v>0</v>
      </c>
      <c r="AB31" s="39"/>
      <c r="AC31" s="43"/>
      <c r="AD31" s="90">
        <f t="shared" si="6"/>
        <v>0</v>
      </c>
      <c r="AE31" s="39"/>
      <c r="AF31" s="43"/>
      <c r="AG31" s="90">
        <f t="shared" si="7"/>
        <v>0</v>
      </c>
      <c r="AH31" s="39"/>
      <c r="AI31" s="40"/>
      <c r="AJ31" s="40"/>
      <c r="AK31" s="40"/>
      <c r="AL31" s="40"/>
      <c r="AM31" s="40"/>
      <c r="AN31" s="40"/>
      <c r="AO31" s="43"/>
      <c r="AP31" s="92">
        <f t="shared" si="8"/>
        <v>0</v>
      </c>
      <c r="AQ31" s="93">
        <f t="shared" si="9"/>
        <v>0</v>
      </c>
      <c r="AR31" s="89">
        <f t="shared" si="10"/>
        <v>0</v>
      </c>
      <c r="AS31" s="42"/>
      <c r="AT31" s="41"/>
      <c r="AU31" s="58"/>
      <c r="AV31" s="70"/>
      <c r="AW31" s="43"/>
      <c r="AX31" s="90"/>
      <c r="AY31" s="70"/>
      <c r="AZ31" s="43"/>
      <c r="BA31" s="90"/>
      <c r="BB31" s="67"/>
      <c r="BC31" s="58"/>
    </row>
    <row r="32" spans="2:55" x14ac:dyDescent="0.25">
      <c r="B32" s="49">
        <v>23</v>
      </c>
      <c r="C32" s="26"/>
      <c r="D32" s="86"/>
      <c r="E32" s="27"/>
      <c r="F32" s="27"/>
      <c r="G32" s="28"/>
      <c r="H32" s="29"/>
      <c r="I32" s="39"/>
      <c r="J32" s="40"/>
      <c r="K32" s="40"/>
      <c r="L32" s="40"/>
      <c r="M32" s="40"/>
      <c r="N32" s="40"/>
      <c r="O32" s="43"/>
      <c r="P32" s="87">
        <f t="shared" si="0"/>
        <v>0</v>
      </c>
      <c r="Q32" s="88">
        <f t="shared" si="1"/>
        <v>0</v>
      </c>
      <c r="R32" s="89">
        <f t="shared" si="2"/>
        <v>0</v>
      </c>
      <c r="S32" s="39"/>
      <c r="T32" s="43"/>
      <c r="U32" s="90">
        <f t="shared" si="3"/>
        <v>0</v>
      </c>
      <c r="V32" s="51"/>
      <c r="W32" s="54"/>
      <c r="X32" s="91">
        <f t="shared" si="4"/>
        <v>0</v>
      </c>
      <c r="Y32" s="39"/>
      <c r="Z32" s="43"/>
      <c r="AA32" s="90">
        <f t="shared" si="5"/>
        <v>0</v>
      </c>
      <c r="AB32" s="39"/>
      <c r="AC32" s="43"/>
      <c r="AD32" s="90">
        <f t="shared" si="6"/>
        <v>0</v>
      </c>
      <c r="AE32" s="39"/>
      <c r="AF32" s="43"/>
      <c r="AG32" s="90">
        <f t="shared" si="7"/>
        <v>0</v>
      </c>
      <c r="AH32" s="39"/>
      <c r="AI32" s="40"/>
      <c r="AJ32" s="40"/>
      <c r="AK32" s="40"/>
      <c r="AL32" s="40"/>
      <c r="AM32" s="40"/>
      <c r="AN32" s="40"/>
      <c r="AO32" s="43"/>
      <c r="AP32" s="92">
        <f t="shared" si="8"/>
        <v>0</v>
      </c>
      <c r="AQ32" s="93">
        <f t="shared" si="9"/>
        <v>0</v>
      </c>
      <c r="AR32" s="89">
        <f t="shared" si="10"/>
        <v>0</v>
      </c>
      <c r="AS32" s="42"/>
      <c r="AT32" s="41"/>
      <c r="AU32" s="58"/>
      <c r="AV32" s="70"/>
      <c r="AW32" s="43"/>
      <c r="AX32" s="90"/>
      <c r="AY32" s="70"/>
      <c r="AZ32" s="43"/>
      <c r="BA32" s="90"/>
      <c r="BB32" s="67"/>
      <c r="BC32" s="58"/>
    </row>
    <row r="33" spans="2:55" x14ac:dyDescent="0.25">
      <c r="B33" s="49">
        <v>24</v>
      </c>
      <c r="C33" s="26"/>
      <c r="D33" s="86"/>
      <c r="E33" s="27"/>
      <c r="F33" s="27"/>
      <c r="G33" s="28"/>
      <c r="H33" s="29"/>
      <c r="I33" s="39"/>
      <c r="J33" s="40"/>
      <c r="K33" s="40"/>
      <c r="L33" s="40"/>
      <c r="M33" s="40"/>
      <c r="N33" s="40"/>
      <c r="O33" s="43"/>
      <c r="P33" s="87">
        <f t="shared" si="0"/>
        <v>0</v>
      </c>
      <c r="Q33" s="88">
        <f t="shared" si="1"/>
        <v>0</v>
      </c>
      <c r="R33" s="89">
        <f t="shared" si="2"/>
        <v>0</v>
      </c>
      <c r="S33" s="39"/>
      <c r="T33" s="43"/>
      <c r="U33" s="90">
        <f t="shared" si="3"/>
        <v>0</v>
      </c>
      <c r="V33" s="51"/>
      <c r="W33" s="54"/>
      <c r="X33" s="91">
        <f t="shared" si="4"/>
        <v>0</v>
      </c>
      <c r="Y33" s="39"/>
      <c r="Z33" s="43"/>
      <c r="AA33" s="90">
        <f t="shared" si="5"/>
        <v>0</v>
      </c>
      <c r="AB33" s="39"/>
      <c r="AC33" s="43"/>
      <c r="AD33" s="90">
        <f t="shared" si="6"/>
        <v>0</v>
      </c>
      <c r="AE33" s="39"/>
      <c r="AF33" s="43"/>
      <c r="AG33" s="90">
        <f t="shared" si="7"/>
        <v>0</v>
      </c>
      <c r="AH33" s="39"/>
      <c r="AI33" s="40"/>
      <c r="AJ33" s="40"/>
      <c r="AK33" s="40"/>
      <c r="AL33" s="40"/>
      <c r="AM33" s="40"/>
      <c r="AN33" s="40"/>
      <c r="AO33" s="43"/>
      <c r="AP33" s="92">
        <f t="shared" si="8"/>
        <v>0</v>
      </c>
      <c r="AQ33" s="93">
        <f t="shared" si="9"/>
        <v>0</v>
      </c>
      <c r="AR33" s="89">
        <f t="shared" si="10"/>
        <v>0</v>
      </c>
      <c r="AS33" s="42"/>
      <c r="AT33" s="41"/>
      <c r="AU33" s="58"/>
      <c r="AV33" s="70"/>
      <c r="AW33" s="43"/>
      <c r="AX33" s="90"/>
      <c r="AY33" s="70"/>
      <c r="AZ33" s="43"/>
      <c r="BA33" s="90"/>
      <c r="BB33" s="67"/>
      <c r="BC33" s="58"/>
    </row>
    <row r="34" spans="2:55" x14ac:dyDescent="0.25">
      <c r="B34" s="49">
        <v>25</v>
      </c>
      <c r="C34" s="26"/>
      <c r="D34" s="86"/>
      <c r="E34" s="27"/>
      <c r="F34" s="27"/>
      <c r="G34" s="28"/>
      <c r="H34" s="29"/>
      <c r="I34" s="39"/>
      <c r="J34" s="40"/>
      <c r="K34" s="40"/>
      <c r="L34" s="40"/>
      <c r="M34" s="40"/>
      <c r="N34" s="40"/>
      <c r="O34" s="43"/>
      <c r="P34" s="87">
        <f t="shared" si="0"/>
        <v>0</v>
      </c>
      <c r="Q34" s="88">
        <f t="shared" si="1"/>
        <v>0</v>
      </c>
      <c r="R34" s="89">
        <f t="shared" si="2"/>
        <v>0</v>
      </c>
      <c r="S34" s="39"/>
      <c r="T34" s="43"/>
      <c r="U34" s="90">
        <f t="shared" si="3"/>
        <v>0</v>
      </c>
      <c r="V34" s="51"/>
      <c r="W34" s="54"/>
      <c r="X34" s="91">
        <f t="shared" si="4"/>
        <v>0</v>
      </c>
      <c r="Y34" s="39"/>
      <c r="Z34" s="43"/>
      <c r="AA34" s="90">
        <f t="shared" si="5"/>
        <v>0</v>
      </c>
      <c r="AB34" s="39"/>
      <c r="AC34" s="43"/>
      <c r="AD34" s="90">
        <f t="shared" si="6"/>
        <v>0</v>
      </c>
      <c r="AE34" s="39"/>
      <c r="AF34" s="43"/>
      <c r="AG34" s="90">
        <f t="shared" si="7"/>
        <v>0</v>
      </c>
      <c r="AH34" s="39"/>
      <c r="AI34" s="40"/>
      <c r="AJ34" s="40"/>
      <c r="AK34" s="40"/>
      <c r="AL34" s="40"/>
      <c r="AM34" s="40"/>
      <c r="AN34" s="40"/>
      <c r="AO34" s="43"/>
      <c r="AP34" s="92">
        <f t="shared" si="8"/>
        <v>0</v>
      </c>
      <c r="AQ34" s="93">
        <f t="shared" si="9"/>
        <v>0</v>
      </c>
      <c r="AR34" s="89">
        <f t="shared" si="10"/>
        <v>0</v>
      </c>
      <c r="AS34" s="42"/>
      <c r="AT34" s="41"/>
      <c r="AU34" s="58"/>
      <c r="AV34" s="70"/>
      <c r="AW34" s="43"/>
      <c r="AX34" s="90"/>
      <c r="AY34" s="70"/>
      <c r="AZ34" s="43"/>
      <c r="BA34" s="90"/>
      <c r="BB34" s="67"/>
      <c r="BC34" s="58"/>
    </row>
    <row r="35" spans="2:55" x14ac:dyDescent="0.25">
      <c r="B35" s="49">
        <v>26</v>
      </c>
      <c r="C35" s="26"/>
      <c r="D35" s="86"/>
      <c r="E35" s="27"/>
      <c r="F35" s="27"/>
      <c r="G35" s="28"/>
      <c r="H35" s="29"/>
      <c r="I35" s="39"/>
      <c r="J35" s="40"/>
      <c r="K35" s="40"/>
      <c r="L35" s="40"/>
      <c r="M35" s="40"/>
      <c r="N35" s="40"/>
      <c r="O35" s="43"/>
      <c r="P35" s="87">
        <f t="shared" si="0"/>
        <v>0</v>
      </c>
      <c r="Q35" s="88">
        <f t="shared" si="1"/>
        <v>0</v>
      </c>
      <c r="R35" s="89">
        <f t="shared" si="2"/>
        <v>0</v>
      </c>
      <c r="S35" s="39"/>
      <c r="T35" s="43"/>
      <c r="U35" s="90">
        <f t="shared" si="3"/>
        <v>0</v>
      </c>
      <c r="V35" s="51"/>
      <c r="W35" s="54"/>
      <c r="X35" s="91">
        <f t="shared" si="4"/>
        <v>0</v>
      </c>
      <c r="Y35" s="39"/>
      <c r="Z35" s="43"/>
      <c r="AA35" s="90">
        <f t="shared" si="5"/>
        <v>0</v>
      </c>
      <c r="AB35" s="39"/>
      <c r="AC35" s="43"/>
      <c r="AD35" s="90">
        <f t="shared" si="6"/>
        <v>0</v>
      </c>
      <c r="AE35" s="39"/>
      <c r="AF35" s="43"/>
      <c r="AG35" s="90">
        <f t="shared" si="7"/>
        <v>0</v>
      </c>
      <c r="AH35" s="39"/>
      <c r="AI35" s="40"/>
      <c r="AJ35" s="40"/>
      <c r="AK35" s="40"/>
      <c r="AL35" s="40"/>
      <c r="AM35" s="40"/>
      <c r="AN35" s="40"/>
      <c r="AO35" s="43"/>
      <c r="AP35" s="92">
        <f t="shared" si="8"/>
        <v>0</v>
      </c>
      <c r="AQ35" s="93">
        <f t="shared" si="9"/>
        <v>0</v>
      </c>
      <c r="AR35" s="89">
        <f t="shared" si="10"/>
        <v>0</v>
      </c>
      <c r="AS35" s="42"/>
      <c r="AT35" s="41"/>
      <c r="AU35" s="58"/>
      <c r="AV35" s="70"/>
      <c r="AW35" s="43"/>
      <c r="AX35" s="90"/>
      <c r="AY35" s="70"/>
      <c r="AZ35" s="43"/>
      <c r="BA35" s="90"/>
      <c r="BB35" s="67"/>
      <c r="BC35" s="58"/>
    </row>
    <row r="36" spans="2:55" x14ac:dyDescent="0.25">
      <c r="B36" s="49">
        <v>27</v>
      </c>
      <c r="C36" s="26"/>
      <c r="D36" s="86"/>
      <c r="E36" s="27"/>
      <c r="F36" s="27"/>
      <c r="G36" s="28"/>
      <c r="H36" s="29"/>
      <c r="I36" s="39"/>
      <c r="J36" s="40"/>
      <c r="K36" s="40"/>
      <c r="L36" s="40"/>
      <c r="M36" s="40"/>
      <c r="N36" s="40"/>
      <c r="O36" s="43"/>
      <c r="P36" s="87">
        <f t="shared" si="0"/>
        <v>0</v>
      </c>
      <c r="Q36" s="88">
        <f t="shared" si="1"/>
        <v>0</v>
      </c>
      <c r="R36" s="89">
        <f t="shared" si="2"/>
        <v>0</v>
      </c>
      <c r="S36" s="39"/>
      <c r="T36" s="43"/>
      <c r="U36" s="90">
        <f t="shared" si="3"/>
        <v>0</v>
      </c>
      <c r="V36" s="51"/>
      <c r="W36" s="54"/>
      <c r="X36" s="91">
        <f t="shared" si="4"/>
        <v>0</v>
      </c>
      <c r="Y36" s="39"/>
      <c r="Z36" s="43"/>
      <c r="AA36" s="90">
        <f t="shared" si="5"/>
        <v>0</v>
      </c>
      <c r="AB36" s="39"/>
      <c r="AC36" s="43"/>
      <c r="AD36" s="90">
        <f t="shared" si="6"/>
        <v>0</v>
      </c>
      <c r="AE36" s="39"/>
      <c r="AF36" s="43"/>
      <c r="AG36" s="90">
        <f t="shared" si="7"/>
        <v>0</v>
      </c>
      <c r="AH36" s="39"/>
      <c r="AI36" s="40"/>
      <c r="AJ36" s="40"/>
      <c r="AK36" s="40"/>
      <c r="AL36" s="40"/>
      <c r="AM36" s="40"/>
      <c r="AN36" s="40"/>
      <c r="AO36" s="43"/>
      <c r="AP36" s="92">
        <f t="shared" si="8"/>
        <v>0</v>
      </c>
      <c r="AQ36" s="93">
        <f t="shared" si="9"/>
        <v>0</v>
      </c>
      <c r="AR36" s="89">
        <f t="shared" si="10"/>
        <v>0</v>
      </c>
      <c r="AS36" s="42"/>
      <c r="AT36" s="41"/>
      <c r="AU36" s="58"/>
      <c r="AV36" s="70"/>
      <c r="AW36" s="43"/>
      <c r="AX36" s="90"/>
      <c r="AY36" s="70"/>
      <c r="AZ36" s="43"/>
      <c r="BA36" s="90"/>
      <c r="BB36" s="67"/>
      <c r="BC36" s="58"/>
    </row>
    <row r="37" spans="2:55" x14ac:dyDescent="0.25">
      <c r="B37" s="49">
        <v>28</v>
      </c>
      <c r="C37" s="26"/>
      <c r="D37" s="86"/>
      <c r="E37" s="27"/>
      <c r="F37" s="27"/>
      <c r="G37" s="28"/>
      <c r="H37" s="29"/>
      <c r="I37" s="39"/>
      <c r="J37" s="40"/>
      <c r="K37" s="40"/>
      <c r="L37" s="40"/>
      <c r="M37" s="40"/>
      <c r="N37" s="40"/>
      <c r="O37" s="43"/>
      <c r="P37" s="87">
        <f t="shared" si="0"/>
        <v>0</v>
      </c>
      <c r="Q37" s="88">
        <f t="shared" si="1"/>
        <v>0</v>
      </c>
      <c r="R37" s="89">
        <f t="shared" si="2"/>
        <v>0</v>
      </c>
      <c r="S37" s="39"/>
      <c r="T37" s="43"/>
      <c r="U37" s="90">
        <f t="shared" si="3"/>
        <v>0</v>
      </c>
      <c r="V37" s="51"/>
      <c r="W37" s="54"/>
      <c r="X37" s="91">
        <f t="shared" si="4"/>
        <v>0</v>
      </c>
      <c r="Y37" s="39"/>
      <c r="Z37" s="43"/>
      <c r="AA37" s="90">
        <f t="shared" si="5"/>
        <v>0</v>
      </c>
      <c r="AB37" s="39"/>
      <c r="AC37" s="43"/>
      <c r="AD37" s="90">
        <f t="shared" si="6"/>
        <v>0</v>
      </c>
      <c r="AE37" s="39"/>
      <c r="AF37" s="43"/>
      <c r="AG37" s="90">
        <f t="shared" si="7"/>
        <v>0</v>
      </c>
      <c r="AH37" s="39"/>
      <c r="AI37" s="40"/>
      <c r="AJ37" s="40"/>
      <c r="AK37" s="40"/>
      <c r="AL37" s="40"/>
      <c r="AM37" s="40"/>
      <c r="AN37" s="40"/>
      <c r="AO37" s="43"/>
      <c r="AP37" s="92">
        <f t="shared" si="8"/>
        <v>0</v>
      </c>
      <c r="AQ37" s="93">
        <f t="shared" si="9"/>
        <v>0</v>
      </c>
      <c r="AR37" s="89">
        <f t="shared" si="10"/>
        <v>0</v>
      </c>
      <c r="AS37" s="42"/>
      <c r="AT37" s="41"/>
      <c r="AU37" s="58"/>
      <c r="AV37" s="70"/>
      <c r="AW37" s="43"/>
      <c r="AX37" s="90"/>
      <c r="AY37" s="70"/>
      <c r="AZ37" s="43"/>
      <c r="BA37" s="90"/>
      <c r="BB37" s="67"/>
      <c r="BC37" s="58"/>
    </row>
    <row r="38" spans="2:55" x14ac:dyDescent="0.25">
      <c r="B38" s="49">
        <v>29</v>
      </c>
      <c r="C38" s="26"/>
      <c r="D38" s="86"/>
      <c r="E38" s="27"/>
      <c r="F38" s="27"/>
      <c r="G38" s="28"/>
      <c r="H38" s="29"/>
      <c r="I38" s="39"/>
      <c r="J38" s="40"/>
      <c r="K38" s="40"/>
      <c r="L38" s="40"/>
      <c r="M38" s="40"/>
      <c r="N38" s="40"/>
      <c r="O38" s="43"/>
      <c r="P38" s="87">
        <f t="shared" si="0"/>
        <v>0</v>
      </c>
      <c r="Q38" s="88">
        <f t="shared" si="1"/>
        <v>0</v>
      </c>
      <c r="R38" s="89">
        <f t="shared" si="2"/>
        <v>0</v>
      </c>
      <c r="S38" s="39"/>
      <c r="T38" s="43"/>
      <c r="U38" s="90">
        <f t="shared" si="3"/>
        <v>0</v>
      </c>
      <c r="V38" s="51"/>
      <c r="W38" s="54"/>
      <c r="X38" s="91">
        <f t="shared" si="4"/>
        <v>0</v>
      </c>
      <c r="Y38" s="39"/>
      <c r="Z38" s="43"/>
      <c r="AA38" s="90">
        <f t="shared" si="5"/>
        <v>0</v>
      </c>
      <c r="AB38" s="39"/>
      <c r="AC38" s="43"/>
      <c r="AD38" s="90">
        <f t="shared" si="6"/>
        <v>0</v>
      </c>
      <c r="AE38" s="39"/>
      <c r="AF38" s="43"/>
      <c r="AG38" s="90">
        <f t="shared" si="7"/>
        <v>0</v>
      </c>
      <c r="AH38" s="39"/>
      <c r="AI38" s="40"/>
      <c r="AJ38" s="40"/>
      <c r="AK38" s="40"/>
      <c r="AL38" s="40"/>
      <c r="AM38" s="40"/>
      <c r="AN38" s="40"/>
      <c r="AO38" s="43"/>
      <c r="AP38" s="92">
        <f t="shared" si="8"/>
        <v>0</v>
      </c>
      <c r="AQ38" s="93">
        <f t="shared" si="9"/>
        <v>0</v>
      </c>
      <c r="AR38" s="89">
        <f t="shared" si="10"/>
        <v>0</v>
      </c>
      <c r="AS38" s="42"/>
      <c r="AT38" s="41"/>
      <c r="AU38" s="58"/>
      <c r="AV38" s="70"/>
      <c r="AW38" s="43"/>
      <c r="AX38" s="90"/>
      <c r="AY38" s="70"/>
      <c r="AZ38" s="43"/>
      <c r="BA38" s="90"/>
      <c r="BB38" s="67"/>
      <c r="BC38" s="58"/>
    </row>
    <row r="39" spans="2:55" x14ac:dyDescent="0.25">
      <c r="B39" s="49">
        <v>30</v>
      </c>
      <c r="C39" s="26"/>
      <c r="D39" s="86"/>
      <c r="E39" s="27"/>
      <c r="F39" s="27"/>
      <c r="G39" s="28"/>
      <c r="H39" s="29"/>
      <c r="I39" s="39"/>
      <c r="J39" s="40"/>
      <c r="K39" s="40"/>
      <c r="L39" s="40"/>
      <c r="M39" s="40"/>
      <c r="N39" s="40"/>
      <c r="O39" s="43"/>
      <c r="P39" s="87">
        <f t="shared" si="0"/>
        <v>0</v>
      </c>
      <c r="Q39" s="88">
        <f t="shared" si="1"/>
        <v>0</v>
      </c>
      <c r="R39" s="89">
        <f t="shared" si="2"/>
        <v>0</v>
      </c>
      <c r="S39" s="39"/>
      <c r="T39" s="43"/>
      <c r="U39" s="90">
        <f t="shared" si="3"/>
        <v>0</v>
      </c>
      <c r="V39" s="51"/>
      <c r="W39" s="54"/>
      <c r="X39" s="91">
        <f t="shared" si="4"/>
        <v>0</v>
      </c>
      <c r="Y39" s="39"/>
      <c r="Z39" s="43"/>
      <c r="AA39" s="90">
        <f t="shared" si="5"/>
        <v>0</v>
      </c>
      <c r="AB39" s="39"/>
      <c r="AC39" s="43"/>
      <c r="AD39" s="90">
        <f t="shared" si="6"/>
        <v>0</v>
      </c>
      <c r="AE39" s="39"/>
      <c r="AF39" s="43"/>
      <c r="AG39" s="90">
        <f t="shared" si="7"/>
        <v>0</v>
      </c>
      <c r="AH39" s="39"/>
      <c r="AI39" s="40"/>
      <c r="AJ39" s="40"/>
      <c r="AK39" s="40"/>
      <c r="AL39" s="40"/>
      <c r="AM39" s="40"/>
      <c r="AN39" s="40"/>
      <c r="AO39" s="43"/>
      <c r="AP39" s="92">
        <f t="shared" si="8"/>
        <v>0</v>
      </c>
      <c r="AQ39" s="93">
        <f t="shared" si="9"/>
        <v>0</v>
      </c>
      <c r="AR39" s="89">
        <f t="shared" si="10"/>
        <v>0</v>
      </c>
      <c r="AS39" s="42"/>
      <c r="AT39" s="41"/>
      <c r="AU39" s="58"/>
      <c r="AV39" s="70"/>
      <c r="AW39" s="43"/>
      <c r="AX39" s="90"/>
      <c r="AY39" s="70"/>
      <c r="AZ39" s="43"/>
      <c r="BA39" s="90"/>
      <c r="BB39" s="67"/>
      <c r="BC39" s="58"/>
    </row>
    <row r="40" spans="2:55" x14ac:dyDescent="0.25">
      <c r="B40" s="49">
        <v>31</v>
      </c>
      <c r="C40" s="26"/>
      <c r="D40" s="86"/>
      <c r="E40" s="27"/>
      <c r="F40" s="27"/>
      <c r="G40" s="28"/>
      <c r="H40" s="29"/>
      <c r="I40" s="39"/>
      <c r="J40" s="40"/>
      <c r="K40" s="40"/>
      <c r="L40" s="40"/>
      <c r="M40" s="40"/>
      <c r="N40" s="40"/>
      <c r="O40" s="43"/>
      <c r="P40" s="87">
        <f t="shared" si="0"/>
        <v>0</v>
      </c>
      <c r="Q40" s="88">
        <f t="shared" si="1"/>
        <v>0</v>
      </c>
      <c r="R40" s="89">
        <f t="shared" si="2"/>
        <v>0</v>
      </c>
      <c r="S40" s="39"/>
      <c r="T40" s="43"/>
      <c r="U40" s="90">
        <f t="shared" si="3"/>
        <v>0</v>
      </c>
      <c r="V40" s="51"/>
      <c r="W40" s="54"/>
      <c r="X40" s="91">
        <f t="shared" si="4"/>
        <v>0</v>
      </c>
      <c r="Y40" s="39"/>
      <c r="Z40" s="43"/>
      <c r="AA40" s="90">
        <f t="shared" si="5"/>
        <v>0</v>
      </c>
      <c r="AB40" s="39"/>
      <c r="AC40" s="43"/>
      <c r="AD40" s="90">
        <f t="shared" si="6"/>
        <v>0</v>
      </c>
      <c r="AE40" s="39"/>
      <c r="AF40" s="43"/>
      <c r="AG40" s="90">
        <f t="shared" si="7"/>
        <v>0</v>
      </c>
      <c r="AH40" s="39"/>
      <c r="AI40" s="40"/>
      <c r="AJ40" s="40"/>
      <c r="AK40" s="40"/>
      <c r="AL40" s="40"/>
      <c r="AM40" s="40"/>
      <c r="AN40" s="40"/>
      <c r="AO40" s="43"/>
      <c r="AP40" s="92">
        <f t="shared" si="8"/>
        <v>0</v>
      </c>
      <c r="AQ40" s="93">
        <f t="shared" si="9"/>
        <v>0</v>
      </c>
      <c r="AR40" s="89">
        <f t="shared" si="10"/>
        <v>0</v>
      </c>
      <c r="AS40" s="42"/>
      <c r="AT40" s="41"/>
      <c r="AU40" s="58"/>
      <c r="AV40" s="70"/>
      <c r="AW40" s="43"/>
      <c r="AX40" s="90"/>
      <c r="AY40" s="70"/>
      <c r="AZ40" s="43"/>
      <c r="BA40" s="90"/>
      <c r="BB40" s="67"/>
      <c r="BC40" s="58"/>
    </row>
    <row r="41" spans="2:55" x14ac:dyDescent="0.25">
      <c r="B41" s="49">
        <v>32</v>
      </c>
      <c r="C41" s="26"/>
      <c r="D41" s="86"/>
      <c r="E41" s="27"/>
      <c r="F41" s="27"/>
      <c r="G41" s="28"/>
      <c r="H41" s="29"/>
      <c r="I41" s="39"/>
      <c r="J41" s="40"/>
      <c r="K41" s="40"/>
      <c r="L41" s="40"/>
      <c r="M41" s="40"/>
      <c r="N41" s="40"/>
      <c r="O41" s="43"/>
      <c r="P41" s="87">
        <f t="shared" si="0"/>
        <v>0</v>
      </c>
      <c r="Q41" s="88">
        <f t="shared" si="1"/>
        <v>0</v>
      </c>
      <c r="R41" s="89">
        <f t="shared" si="2"/>
        <v>0</v>
      </c>
      <c r="S41" s="39"/>
      <c r="T41" s="43"/>
      <c r="U41" s="90">
        <f t="shared" si="3"/>
        <v>0</v>
      </c>
      <c r="V41" s="51"/>
      <c r="W41" s="54"/>
      <c r="X41" s="91">
        <f t="shared" si="4"/>
        <v>0</v>
      </c>
      <c r="Y41" s="39"/>
      <c r="Z41" s="43"/>
      <c r="AA41" s="90">
        <f t="shared" si="5"/>
        <v>0</v>
      </c>
      <c r="AB41" s="39"/>
      <c r="AC41" s="43"/>
      <c r="AD41" s="90">
        <f t="shared" si="6"/>
        <v>0</v>
      </c>
      <c r="AE41" s="39"/>
      <c r="AF41" s="43"/>
      <c r="AG41" s="90">
        <f t="shared" si="7"/>
        <v>0</v>
      </c>
      <c r="AH41" s="39"/>
      <c r="AI41" s="40"/>
      <c r="AJ41" s="40"/>
      <c r="AK41" s="40"/>
      <c r="AL41" s="40"/>
      <c r="AM41" s="40"/>
      <c r="AN41" s="40"/>
      <c r="AO41" s="43"/>
      <c r="AP41" s="92">
        <f t="shared" si="8"/>
        <v>0</v>
      </c>
      <c r="AQ41" s="93">
        <f t="shared" si="9"/>
        <v>0</v>
      </c>
      <c r="AR41" s="89">
        <f t="shared" si="10"/>
        <v>0</v>
      </c>
      <c r="AS41" s="42"/>
      <c r="AT41" s="41"/>
      <c r="AU41" s="58"/>
      <c r="AV41" s="70"/>
      <c r="AW41" s="43"/>
      <c r="AX41" s="90"/>
      <c r="AY41" s="70"/>
      <c r="AZ41" s="43"/>
      <c r="BA41" s="90"/>
      <c r="BB41" s="67"/>
      <c r="BC41" s="58"/>
    </row>
    <row r="42" spans="2:55" x14ac:dyDescent="0.25">
      <c r="B42" s="49">
        <v>33</v>
      </c>
      <c r="C42" s="26"/>
      <c r="D42" s="86"/>
      <c r="E42" s="27"/>
      <c r="F42" s="27"/>
      <c r="G42" s="28"/>
      <c r="H42" s="29"/>
      <c r="I42" s="39"/>
      <c r="J42" s="40"/>
      <c r="K42" s="40"/>
      <c r="L42" s="40"/>
      <c r="M42" s="40"/>
      <c r="N42" s="40"/>
      <c r="O42" s="43"/>
      <c r="P42" s="87">
        <f t="shared" si="0"/>
        <v>0</v>
      </c>
      <c r="Q42" s="88">
        <f t="shared" si="1"/>
        <v>0</v>
      </c>
      <c r="R42" s="89">
        <f t="shared" si="2"/>
        <v>0</v>
      </c>
      <c r="S42" s="39"/>
      <c r="T42" s="43"/>
      <c r="U42" s="90">
        <f t="shared" si="3"/>
        <v>0</v>
      </c>
      <c r="V42" s="51"/>
      <c r="W42" s="54"/>
      <c r="X42" s="91">
        <f t="shared" si="4"/>
        <v>0</v>
      </c>
      <c r="Y42" s="39"/>
      <c r="Z42" s="43"/>
      <c r="AA42" s="90">
        <f t="shared" si="5"/>
        <v>0</v>
      </c>
      <c r="AB42" s="39"/>
      <c r="AC42" s="43"/>
      <c r="AD42" s="90">
        <f t="shared" si="6"/>
        <v>0</v>
      </c>
      <c r="AE42" s="39"/>
      <c r="AF42" s="43"/>
      <c r="AG42" s="90">
        <f t="shared" si="7"/>
        <v>0</v>
      </c>
      <c r="AH42" s="39"/>
      <c r="AI42" s="40"/>
      <c r="AJ42" s="40"/>
      <c r="AK42" s="40"/>
      <c r="AL42" s="40"/>
      <c r="AM42" s="40"/>
      <c r="AN42" s="40"/>
      <c r="AO42" s="43"/>
      <c r="AP42" s="92">
        <f t="shared" si="8"/>
        <v>0</v>
      </c>
      <c r="AQ42" s="93">
        <f t="shared" si="9"/>
        <v>0</v>
      </c>
      <c r="AR42" s="89">
        <f t="shared" si="10"/>
        <v>0</v>
      </c>
      <c r="AS42" s="42"/>
      <c r="AT42" s="41"/>
      <c r="AU42" s="58"/>
      <c r="AV42" s="70"/>
      <c r="AW42" s="43"/>
      <c r="AX42" s="90"/>
      <c r="AY42" s="70"/>
      <c r="AZ42" s="43"/>
      <c r="BA42" s="90"/>
      <c r="BB42" s="67"/>
      <c r="BC42" s="58"/>
    </row>
    <row r="43" spans="2:55" x14ac:dyDescent="0.25">
      <c r="B43" s="49">
        <v>34</v>
      </c>
      <c r="C43" s="26"/>
      <c r="D43" s="86"/>
      <c r="E43" s="27"/>
      <c r="F43" s="27"/>
      <c r="G43" s="28"/>
      <c r="H43" s="29"/>
      <c r="I43" s="39"/>
      <c r="J43" s="40"/>
      <c r="K43" s="40"/>
      <c r="L43" s="40"/>
      <c r="M43" s="40"/>
      <c r="N43" s="40"/>
      <c r="O43" s="43"/>
      <c r="P43" s="87">
        <f t="shared" si="0"/>
        <v>0</v>
      </c>
      <c r="Q43" s="88">
        <f t="shared" si="1"/>
        <v>0</v>
      </c>
      <c r="R43" s="89">
        <f t="shared" si="2"/>
        <v>0</v>
      </c>
      <c r="S43" s="39"/>
      <c r="T43" s="43"/>
      <c r="U43" s="90">
        <f t="shared" si="3"/>
        <v>0</v>
      </c>
      <c r="V43" s="51"/>
      <c r="W43" s="54"/>
      <c r="X43" s="91">
        <f t="shared" si="4"/>
        <v>0</v>
      </c>
      <c r="Y43" s="39"/>
      <c r="Z43" s="43"/>
      <c r="AA43" s="90">
        <f t="shared" si="5"/>
        <v>0</v>
      </c>
      <c r="AB43" s="39"/>
      <c r="AC43" s="43"/>
      <c r="AD43" s="90">
        <f t="shared" si="6"/>
        <v>0</v>
      </c>
      <c r="AE43" s="39"/>
      <c r="AF43" s="43"/>
      <c r="AG43" s="90">
        <f t="shared" si="7"/>
        <v>0</v>
      </c>
      <c r="AH43" s="39"/>
      <c r="AI43" s="40"/>
      <c r="AJ43" s="40"/>
      <c r="AK43" s="40"/>
      <c r="AL43" s="40"/>
      <c r="AM43" s="40"/>
      <c r="AN43" s="40"/>
      <c r="AO43" s="43"/>
      <c r="AP43" s="92">
        <f t="shared" si="8"/>
        <v>0</v>
      </c>
      <c r="AQ43" s="93">
        <f t="shared" si="9"/>
        <v>0</v>
      </c>
      <c r="AR43" s="89">
        <f t="shared" si="10"/>
        <v>0</v>
      </c>
      <c r="AS43" s="42"/>
      <c r="AT43" s="41"/>
      <c r="AU43" s="58"/>
      <c r="AV43" s="70"/>
      <c r="AW43" s="43"/>
      <c r="AX43" s="90"/>
      <c r="AY43" s="70"/>
      <c r="AZ43" s="43"/>
      <c r="BA43" s="90"/>
      <c r="BB43" s="67"/>
      <c r="BC43" s="58"/>
    </row>
    <row r="44" spans="2:55" x14ac:dyDescent="0.25">
      <c r="B44" s="49">
        <v>35</v>
      </c>
      <c r="C44" s="26"/>
      <c r="D44" s="86"/>
      <c r="E44" s="27"/>
      <c r="F44" s="27"/>
      <c r="G44" s="28"/>
      <c r="H44" s="29"/>
      <c r="I44" s="39"/>
      <c r="J44" s="40"/>
      <c r="K44" s="40"/>
      <c r="L44" s="40"/>
      <c r="M44" s="40"/>
      <c r="N44" s="40"/>
      <c r="O44" s="43"/>
      <c r="P44" s="87">
        <f t="shared" si="0"/>
        <v>0</v>
      </c>
      <c r="Q44" s="88">
        <f t="shared" si="1"/>
        <v>0</v>
      </c>
      <c r="R44" s="89">
        <f t="shared" si="2"/>
        <v>0</v>
      </c>
      <c r="S44" s="39"/>
      <c r="T44" s="43"/>
      <c r="U44" s="90">
        <f t="shared" si="3"/>
        <v>0</v>
      </c>
      <c r="V44" s="51"/>
      <c r="W44" s="54"/>
      <c r="X44" s="91">
        <f t="shared" si="4"/>
        <v>0</v>
      </c>
      <c r="Y44" s="39"/>
      <c r="Z44" s="43"/>
      <c r="AA44" s="90">
        <f t="shared" si="5"/>
        <v>0</v>
      </c>
      <c r="AB44" s="39"/>
      <c r="AC44" s="43"/>
      <c r="AD44" s="90">
        <f t="shared" si="6"/>
        <v>0</v>
      </c>
      <c r="AE44" s="39"/>
      <c r="AF44" s="43"/>
      <c r="AG44" s="90">
        <f t="shared" si="7"/>
        <v>0</v>
      </c>
      <c r="AH44" s="39"/>
      <c r="AI44" s="40"/>
      <c r="AJ44" s="40"/>
      <c r="AK44" s="40"/>
      <c r="AL44" s="40"/>
      <c r="AM44" s="40"/>
      <c r="AN44" s="40"/>
      <c r="AO44" s="43"/>
      <c r="AP44" s="92">
        <f t="shared" si="8"/>
        <v>0</v>
      </c>
      <c r="AQ44" s="93">
        <f t="shared" si="9"/>
        <v>0</v>
      </c>
      <c r="AR44" s="89">
        <f t="shared" si="10"/>
        <v>0</v>
      </c>
      <c r="AS44" s="42"/>
      <c r="AT44" s="41"/>
      <c r="AU44" s="58"/>
      <c r="AV44" s="70"/>
      <c r="AW44" s="43"/>
      <c r="AX44" s="90"/>
      <c r="AY44" s="70"/>
      <c r="AZ44" s="43"/>
      <c r="BA44" s="90"/>
      <c r="BB44" s="67"/>
      <c r="BC44" s="58"/>
    </row>
    <row r="45" spans="2:55" x14ac:dyDescent="0.25">
      <c r="B45" s="49">
        <v>36</v>
      </c>
      <c r="C45" s="26"/>
      <c r="D45" s="86"/>
      <c r="E45" s="27"/>
      <c r="F45" s="27"/>
      <c r="G45" s="28"/>
      <c r="H45" s="29"/>
      <c r="I45" s="39"/>
      <c r="J45" s="40"/>
      <c r="K45" s="40"/>
      <c r="L45" s="40"/>
      <c r="M45" s="40"/>
      <c r="N45" s="40"/>
      <c r="O45" s="43"/>
      <c r="P45" s="87">
        <f t="shared" si="0"/>
        <v>0</v>
      </c>
      <c r="Q45" s="88">
        <f t="shared" si="1"/>
        <v>0</v>
      </c>
      <c r="R45" s="89">
        <f t="shared" si="2"/>
        <v>0</v>
      </c>
      <c r="S45" s="39"/>
      <c r="T45" s="43"/>
      <c r="U45" s="90">
        <f t="shared" si="3"/>
        <v>0</v>
      </c>
      <c r="V45" s="51"/>
      <c r="W45" s="54"/>
      <c r="X45" s="91">
        <f t="shared" si="4"/>
        <v>0</v>
      </c>
      <c r="Y45" s="39"/>
      <c r="Z45" s="43"/>
      <c r="AA45" s="90">
        <f t="shared" si="5"/>
        <v>0</v>
      </c>
      <c r="AB45" s="39"/>
      <c r="AC45" s="43"/>
      <c r="AD45" s="90">
        <f t="shared" si="6"/>
        <v>0</v>
      </c>
      <c r="AE45" s="39"/>
      <c r="AF45" s="43"/>
      <c r="AG45" s="90">
        <f t="shared" si="7"/>
        <v>0</v>
      </c>
      <c r="AH45" s="39"/>
      <c r="AI45" s="40"/>
      <c r="AJ45" s="40"/>
      <c r="AK45" s="40"/>
      <c r="AL45" s="40"/>
      <c r="AM45" s="40"/>
      <c r="AN45" s="40"/>
      <c r="AO45" s="43"/>
      <c r="AP45" s="92">
        <f t="shared" si="8"/>
        <v>0</v>
      </c>
      <c r="AQ45" s="93">
        <f t="shared" si="9"/>
        <v>0</v>
      </c>
      <c r="AR45" s="89">
        <f t="shared" si="10"/>
        <v>0</v>
      </c>
      <c r="AS45" s="42"/>
      <c r="AT45" s="41"/>
      <c r="AU45" s="58"/>
      <c r="AV45" s="70"/>
      <c r="AW45" s="43"/>
      <c r="AX45" s="90"/>
      <c r="AY45" s="70"/>
      <c r="AZ45" s="43"/>
      <c r="BA45" s="90"/>
      <c r="BB45" s="67"/>
      <c r="BC45" s="58"/>
    </row>
    <row r="46" spans="2:55" x14ac:dyDescent="0.25">
      <c r="B46" s="49">
        <v>37</v>
      </c>
      <c r="C46" s="26"/>
      <c r="D46" s="86"/>
      <c r="E46" s="27"/>
      <c r="F46" s="27"/>
      <c r="G46" s="28"/>
      <c r="H46" s="29"/>
      <c r="I46" s="39"/>
      <c r="J46" s="40"/>
      <c r="K46" s="40"/>
      <c r="L46" s="40"/>
      <c r="M46" s="40"/>
      <c r="N46" s="40"/>
      <c r="O46" s="43"/>
      <c r="P46" s="87">
        <f t="shared" si="0"/>
        <v>0</v>
      </c>
      <c r="Q46" s="88">
        <f t="shared" si="1"/>
        <v>0</v>
      </c>
      <c r="R46" s="89">
        <f t="shared" si="2"/>
        <v>0</v>
      </c>
      <c r="S46" s="39"/>
      <c r="T46" s="43"/>
      <c r="U46" s="90">
        <f t="shared" si="3"/>
        <v>0</v>
      </c>
      <c r="V46" s="51"/>
      <c r="W46" s="54"/>
      <c r="X46" s="91">
        <f t="shared" si="4"/>
        <v>0</v>
      </c>
      <c r="Y46" s="39"/>
      <c r="Z46" s="43"/>
      <c r="AA46" s="90">
        <f t="shared" si="5"/>
        <v>0</v>
      </c>
      <c r="AB46" s="39"/>
      <c r="AC46" s="43"/>
      <c r="AD46" s="90">
        <f t="shared" si="6"/>
        <v>0</v>
      </c>
      <c r="AE46" s="39"/>
      <c r="AF46" s="43"/>
      <c r="AG46" s="90">
        <f t="shared" si="7"/>
        <v>0</v>
      </c>
      <c r="AH46" s="39"/>
      <c r="AI46" s="40"/>
      <c r="AJ46" s="40"/>
      <c r="AK46" s="40"/>
      <c r="AL46" s="40"/>
      <c r="AM46" s="40"/>
      <c r="AN46" s="40"/>
      <c r="AO46" s="43"/>
      <c r="AP46" s="92">
        <f t="shared" si="8"/>
        <v>0</v>
      </c>
      <c r="AQ46" s="93">
        <f t="shared" si="9"/>
        <v>0</v>
      </c>
      <c r="AR46" s="89">
        <f t="shared" si="10"/>
        <v>0</v>
      </c>
      <c r="AS46" s="42"/>
      <c r="AT46" s="41"/>
      <c r="AU46" s="58"/>
      <c r="AV46" s="70"/>
      <c r="AW46" s="43"/>
      <c r="AX46" s="90"/>
      <c r="AY46" s="70"/>
      <c r="AZ46" s="43"/>
      <c r="BA46" s="90"/>
      <c r="BB46" s="67"/>
      <c r="BC46" s="58"/>
    </row>
    <row r="47" spans="2:55" x14ac:dyDescent="0.25">
      <c r="B47" s="49">
        <v>38</v>
      </c>
      <c r="C47" s="26"/>
      <c r="D47" s="86"/>
      <c r="E47" s="27"/>
      <c r="F47" s="27"/>
      <c r="G47" s="28"/>
      <c r="H47" s="29"/>
      <c r="I47" s="39"/>
      <c r="J47" s="40"/>
      <c r="K47" s="40"/>
      <c r="L47" s="40"/>
      <c r="M47" s="40"/>
      <c r="N47" s="40"/>
      <c r="O47" s="43"/>
      <c r="P47" s="87">
        <f t="shared" si="0"/>
        <v>0</v>
      </c>
      <c r="Q47" s="88">
        <f t="shared" si="1"/>
        <v>0</v>
      </c>
      <c r="R47" s="89">
        <f t="shared" si="2"/>
        <v>0</v>
      </c>
      <c r="S47" s="39"/>
      <c r="T47" s="43"/>
      <c r="U47" s="90">
        <f t="shared" si="3"/>
        <v>0</v>
      </c>
      <c r="V47" s="51"/>
      <c r="W47" s="54"/>
      <c r="X47" s="91">
        <f t="shared" si="4"/>
        <v>0</v>
      </c>
      <c r="Y47" s="39"/>
      <c r="Z47" s="43"/>
      <c r="AA47" s="90">
        <f t="shared" si="5"/>
        <v>0</v>
      </c>
      <c r="AB47" s="39"/>
      <c r="AC47" s="43"/>
      <c r="AD47" s="90">
        <f t="shared" si="6"/>
        <v>0</v>
      </c>
      <c r="AE47" s="39"/>
      <c r="AF47" s="43"/>
      <c r="AG47" s="90">
        <f t="shared" si="7"/>
        <v>0</v>
      </c>
      <c r="AH47" s="39"/>
      <c r="AI47" s="40"/>
      <c r="AJ47" s="40"/>
      <c r="AK47" s="40"/>
      <c r="AL47" s="40"/>
      <c r="AM47" s="40"/>
      <c r="AN47" s="40"/>
      <c r="AO47" s="43"/>
      <c r="AP47" s="92">
        <f t="shared" si="8"/>
        <v>0</v>
      </c>
      <c r="AQ47" s="93">
        <f t="shared" si="9"/>
        <v>0</v>
      </c>
      <c r="AR47" s="89">
        <f t="shared" si="10"/>
        <v>0</v>
      </c>
      <c r="AS47" s="42"/>
      <c r="AT47" s="41"/>
      <c r="AU47" s="58"/>
      <c r="AV47" s="70"/>
      <c r="AW47" s="43"/>
      <c r="AX47" s="90"/>
      <c r="AY47" s="70"/>
      <c r="AZ47" s="43"/>
      <c r="BA47" s="90"/>
      <c r="BB47" s="67"/>
      <c r="BC47" s="58"/>
    </row>
    <row r="48" spans="2:55" x14ac:dyDescent="0.25">
      <c r="B48" s="49">
        <v>39</v>
      </c>
      <c r="C48" s="26"/>
      <c r="D48" s="86"/>
      <c r="E48" s="27"/>
      <c r="F48" s="27"/>
      <c r="G48" s="28"/>
      <c r="H48" s="29"/>
      <c r="I48" s="39"/>
      <c r="J48" s="40"/>
      <c r="K48" s="40"/>
      <c r="L48" s="40"/>
      <c r="M48" s="40"/>
      <c r="N48" s="40"/>
      <c r="O48" s="43"/>
      <c r="P48" s="87">
        <f t="shared" si="0"/>
        <v>0</v>
      </c>
      <c r="Q48" s="88">
        <f t="shared" si="1"/>
        <v>0</v>
      </c>
      <c r="R48" s="89">
        <f t="shared" si="2"/>
        <v>0</v>
      </c>
      <c r="S48" s="39"/>
      <c r="T48" s="43"/>
      <c r="U48" s="90">
        <f t="shared" si="3"/>
        <v>0</v>
      </c>
      <c r="V48" s="53"/>
      <c r="W48" s="54"/>
      <c r="X48" s="91">
        <f t="shared" si="4"/>
        <v>0</v>
      </c>
      <c r="Y48" s="39"/>
      <c r="Z48" s="43"/>
      <c r="AA48" s="90">
        <f t="shared" si="5"/>
        <v>0</v>
      </c>
      <c r="AB48" s="39"/>
      <c r="AC48" s="43"/>
      <c r="AD48" s="90">
        <f t="shared" si="6"/>
        <v>0</v>
      </c>
      <c r="AE48" s="39"/>
      <c r="AF48" s="43"/>
      <c r="AG48" s="90">
        <f t="shared" si="7"/>
        <v>0</v>
      </c>
      <c r="AH48" s="39"/>
      <c r="AI48" s="40"/>
      <c r="AJ48" s="40"/>
      <c r="AK48" s="40"/>
      <c r="AL48" s="40"/>
      <c r="AM48" s="40"/>
      <c r="AN48" s="40"/>
      <c r="AO48" s="43"/>
      <c r="AP48" s="92">
        <f t="shared" si="8"/>
        <v>0</v>
      </c>
      <c r="AQ48" s="93">
        <f t="shared" si="9"/>
        <v>0</v>
      </c>
      <c r="AR48" s="89">
        <f t="shared" si="10"/>
        <v>0</v>
      </c>
      <c r="AS48" s="42"/>
      <c r="AT48" s="41"/>
      <c r="AU48" s="58"/>
      <c r="AV48" s="70"/>
      <c r="AW48" s="43"/>
      <c r="AX48" s="90"/>
      <c r="AY48" s="70"/>
      <c r="AZ48" s="43"/>
      <c r="BA48" s="90"/>
      <c r="BB48" s="67"/>
      <c r="BC48" s="58"/>
    </row>
    <row r="49" spans="2:55" x14ac:dyDescent="0.25">
      <c r="B49" s="49">
        <v>40</v>
      </c>
      <c r="C49" s="56"/>
      <c r="D49" s="86"/>
      <c r="E49" s="55"/>
      <c r="F49" s="28"/>
      <c r="G49" s="28"/>
      <c r="H49" s="29"/>
      <c r="I49" s="39"/>
      <c r="J49" s="40"/>
      <c r="K49" s="40"/>
      <c r="L49" s="40"/>
      <c r="M49" s="40"/>
      <c r="N49" s="40"/>
      <c r="O49" s="43"/>
      <c r="P49" s="87">
        <f t="shared" si="0"/>
        <v>0</v>
      </c>
      <c r="Q49" s="88">
        <f t="shared" si="1"/>
        <v>0</v>
      </c>
      <c r="R49" s="89">
        <f t="shared" si="2"/>
        <v>0</v>
      </c>
      <c r="S49" s="39"/>
      <c r="T49" s="43"/>
      <c r="U49" s="90">
        <f t="shared" si="3"/>
        <v>0</v>
      </c>
      <c r="V49" s="51"/>
      <c r="W49" s="54"/>
      <c r="X49" s="91">
        <f t="shared" si="4"/>
        <v>0</v>
      </c>
      <c r="Y49" s="39"/>
      <c r="Z49" s="43"/>
      <c r="AA49" s="90">
        <f t="shared" si="5"/>
        <v>0</v>
      </c>
      <c r="AB49" s="39"/>
      <c r="AC49" s="43"/>
      <c r="AD49" s="90">
        <f t="shared" si="6"/>
        <v>0</v>
      </c>
      <c r="AE49" s="39"/>
      <c r="AF49" s="43"/>
      <c r="AG49" s="90">
        <f t="shared" si="7"/>
        <v>0</v>
      </c>
      <c r="AH49" s="39"/>
      <c r="AI49" s="40"/>
      <c r="AJ49" s="40"/>
      <c r="AK49" s="40"/>
      <c r="AL49" s="40"/>
      <c r="AM49" s="40"/>
      <c r="AN49" s="40"/>
      <c r="AO49" s="43"/>
      <c r="AP49" s="92">
        <f t="shared" si="8"/>
        <v>0</v>
      </c>
      <c r="AQ49" s="93">
        <f t="shared" si="9"/>
        <v>0</v>
      </c>
      <c r="AR49" s="89">
        <f t="shared" si="10"/>
        <v>0</v>
      </c>
      <c r="AS49" s="42"/>
      <c r="AT49" s="41"/>
      <c r="AU49" s="58"/>
      <c r="AV49" s="70"/>
      <c r="AW49" s="43"/>
      <c r="AX49" s="90"/>
      <c r="AY49" s="70"/>
      <c r="AZ49" s="43"/>
      <c r="BA49" s="90"/>
      <c r="BB49" s="67"/>
      <c r="BC49" s="58"/>
    </row>
  </sheetData>
  <mergeCells count="14">
    <mergeCell ref="C8:D8"/>
    <mergeCell ref="I8:R8"/>
    <mergeCell ref="S8:U8"/>
    <mergeCell ref="V8:X8"/>
    <mergeCell ref="Y8:AA8"/>
    <mergeCell ref="BC8:BC9"/>
    <mergeCell ref="AY8:BA8"/>
    <mergeCell ref="AB8:AD8"/>
    <mergeCell ref="AE8:AG8"/>
    <mergeCell ref="AH8:AR8"/>
    <mergeCell ref="AV8:AX8"/>
    <mergeCell ref="AS8:AT8"/>
    <mergeCell ref="AU8:AU9"/>
    <mergeCell ref="BB8:BB9"/>
  </mergeCells>
  <conditionalFormatting sqref="I10:Q49 S10:U49 AV10:BA49 W11:W49 Y10:AT49">
    <cfRule type="cellIs" dxfId="419" priority="92" operator="equal">
      <formula>777</formula>
    </cfRule>
    <cfRule type="cellIs" dxfId="418" priority="93" operator="equal">
      <formula>666</formula>
    </cfRule>
    <cfRule type="cellIs" dxfId="417" priority="94" operator="between">
      <formula>90</formula>
      <formula>100</formula>
    </cfRule>
    <cfRule type="cellIs" dxfId="416" priority="95" operator="between">
      <formula>4</formula>
      <formula>54</formula>
    </cfRule>
    <cfRule type="cellIs" dxfId="415" priority="96" operator="greaterThan">
      <formula>90</formula>
    </cfRule>
    <cfRule type="cellIs" dxfId="414" priority="97" operator="equal">
      <formula>777</formula>
    </cfRule>
    <cfRule type="cellIs" dxfId="413" priority="98" operator="equal">
      <formula>666</formula>
    </cfRule>
    <cfRule type="cellIs" dxfId="412" priority="99" operator="equal">
      <formula>3</formula>
    </cfRule>
    <cfRule type="cellIs" dxfId="411" priority="100" operator="equal">
      <formula>2</formula>
    </cfRule>
    <cfRule type="cellIs" dxfId="410" priority="101" operator="equal">
      <formula>3</formula>
    </cfRule>
    <cfRule type="cellIs" dxfId="409" priority="102" operator="equal">
      <formula>2</formula>
    </cfRule>
    <cfRule type="cellIs" dxfId="408" priority="103" operator="between">
      <formula>99</formula>
      <formula>90</formula>
    </cfRule>
    <cfRule type="cellIs" dxfId="407" priority="104" operator="equal">
      <formula>100</formula>
    </cfRule>
    <cfRule type="cellIs" dxfId="406" priority="105" operator="between">
      <formula>4</formula>
      <formula>54</formula>
    </cfRule>
  </conditionalFormatting>
  <conditionalFormatting sqref="I10:I49 S10:S49 Y10:Y49 AB10:AB49 AE10:AE49">
    <cfRule type="cellIs" dxfId="405" priority="89" operator="between">
      <formula>71</formula>
      <formula>79</formula>
    </cfRule>
    <cfRule type="cellIs" dxfId="404" priority="90" operator="between">
      <formula>55</formula>
      <formula>70</formula>
    </cfRule>
    <cfRule type="cellIs" dxfId="403" priority="91" operator="between">
      <formula>4</formula>
      <formula>54</formula>
    </cfRule>
  </conditionalFormatting>
  <conditionalFormatting sqref="V11:V49">
    <cfRule type="cellIs" dxfId="402" priority="75" operator="equal">
      <formula>777</formula>
    </cfRule>
    <cfRule type="cellIs" dxfId="401" priority="76" operator="equal">
      <formula>666</formula>
    </cfRule>
    <cfRule type="cellIs" dxfId="400" priority="77" operator="between">
      <formula>90</formula>
      <formula>100</formula>
    </cfRule>
    <cfRule type="cellIs" dxfId="399" priority="78" operator="between">
      <formula>4</formula>
      <formula>54</formula>
    </cfRule>
    <cfRule type="cellIs" dxfId="398" priority="79" operator="greaterThan">
      <formula>90</formula>
    </cfRule>
    <cfRule type="cellIs" dxfId="397" priority="80" operator="equal">
      <formula>777</formula>
    </cfRule>
    <cfRule type="cellIs" dxfId="396" priority="81" operator="equal">
      <formula>666</formula>
    </cfRule>
    <cfRule type="cellIs" dxfId="395" priority="82" operator="equal">
      <formula>3</formula>
    </cfRule>
    <cfRule type="cellIs" dxfId="394" priority="83" operator="equal">
      <formula>2</formula>
    </cfRule>
    <cfRule type="cellIs" dxfId="393" priority="84" operator="equal">
      <formula>3</formula>
    </cfRule>
    <cfRule type="cellIs" dxfId="392" priority="85" operator="equal">
      <formula>2</formula>
    </cfRule>
    <cfRule type="cellIs" dxfId="391" priority="86" operator="between">
      <formula>99</formula>
      <formula>90</formula>
    </cfRule>
    <cfRule type="cellIs" dxfId="390" priority="87" operator="equal">
      <formula>100</formula>
    </cfRule>
    <cfRule type="cellIs" dxfId="389" priority="88" operator="between">
      <formula>4</formula>
      <formula>54</formula>
    </cfRule>
  </conditionalFormatting>
  <conditionalFormatting sqref="W11:W49">
    <cfRule type="cellIs" dxfId="388" priority="72" operator="between">
      <formula>71</formula>
      <formula>79</formula>
    </cfRule>
    <cfRule type="cellIs" dxfId="387" priority="73" operator="between">
      <formula>55</formula>
      <formula>70</formula>
    </cfRule>
    <cfRule type="cellIs" dxfId="386" priority="74" operator="between">
      <formula>4</formula>
      <formula>54</formula>
    </cfRule>
  </conditionalFormatting>
  <conditionalFormatting sqref="AU10:AU49">
    <cfRule type="cellIs" dxfId="385" priority="58" operator="equal">
      <formula>777</formula>
    </cfRule>
    <cfRule type="cellIs" dxfId="384" priority="59" operator="equal">
      <formula>666</formula>
    </cfRule>
    <cfRule type="cellIs" dxfId="383" priority="60" operator="between">
      <formula>90</formula>
      <formula>100</formula>
    </cfRule>
    <cfRule type="cellIs" dxfId="382" priority="61" operator="between">
      <formula>4</formula>
      <formula>54</formula>
    </cfRule>
    <cfRule type="cellIs" dxfId="381" priority="62" operator="greaterThan">
      <formula>90</formula>
    </cfRule>
    <cfRule type="cellIs" dxfId="380" priority="63" operator="equal">
      <formula>777</formula>
    </cfRule>
    <cfRule type="cellIs" dxfId="379" priority="64" operator="equal">
      <formula>666</formula>
    </cfRule>
    <cfRule type="cellIs" dxfId="378" priority="65" operator="equal">
      <formula>3</formula>
    </cfRule>
    <cfRule type="cellIs" dxfId="377" priority="66" operator="equal">
      <formula>2</formula>
    </cfRule>
    <cfRule type="cellIs" dxfId="376" priority="67" operator="equal">
      <formula>3</formula>
    </cfRule>
    <cfRule type="cellIs" dxfId="375" priority="68" operator="equal">
      <formula>2</formula>
    </cfRule>
    <cfRule type="cellIs" dxfId="374" priority="69" operator="between">
      <formula>99</formula>
      <formula>90</formula>
    </cfRule>
    <cfRule type="cellIs" dxfId="373" priority="70" operator="equal">
      <formula>100</formula>
    </cfRule>
    <cfRule type="cellIs" dxfId="372" priority="71" operator="between">
      <formula>4</formula>
      <formula>54</formula>
    </cfRule>
  </conditionalFormatting>
  <conditionalFormatting sqref="BC10:BC49">
    <cfRule type="cellIs" dxfId="371" priority="44" operator="equal">
      <formula>777</formula>
    </cfRule>
    <cfRule type="cellIs" dxfId="370" priority="45" operator="equal">
      <formula>666</formula>
    </cfRule>
    <cfRule type="cellIs" dxfId="369" priority="46" operator="between">
      <formula>90</formula>
      <formula>100</formula>
    </cfRule>
    <cfRule type="cellIs" dxfId="368" priority="47" operator="between">
      <formula>4</formula>
      <formula>54</formula>
    </cfRule>
    <cfRule type="cellIs" dxfId="367" priority="48" operator="greaterThan">
      <formula>90</formula>
    </cfRule>
    <cfRule type="cellIs" dxfId="366" priority="49" operator="equal">
      <formula>777</formula>
    </cfRule>
    <cfRule type="cellIs" dxfId="365" priority="50" operator="equal">
      <formula>666</formula>
    </cfRule>
    <cfRule type="cellIs" dxfId="364" priority="51" operator="equal">
      <formula>3</formula>
    </cfRule>
    <cfRule type="cellIs" dxfId="363" priority="52" operator="equal">
      <formula>2</formula>
    </cfRule>
    <cfRule type="cellIs" dxfId="362" priority="53" operator="equal">
      <formula>3</formula>
    </cfRule>
    <cfRule type="cellIs" dxfId="361" priority="54" operator="equal">
      <formula>2</formula>
    </cfRule>
    <cfRule type="cellIs" dxfId="360" priority="55" operator="between">
      <formula>99</formula>
      <formula>90</formula>
    </cfRule>
    <cfRule type="cellIs" dxfId="359" priority="56" operator="equal">
      <formula>100</formula>
    </cfRule>
    <cfRule type="cellIs" dxfId="358" priority="57" operator="between">
      <formula>4</formula>
      <formula>54</formula>
    </cfRule>
  </conditionalFormatting>
  <conditionalFormatting sqref="R10:R49">
    <cfRule type="cellIs" dxfId="357" priority="30" operator="equal">
      <formula>777</formula>
    </cfRule>
    <cfRule type="cellIs" dxfId="356" priority="31" operator="equal">
      <formula>666</formula>
    </cfRule>
    <cfRule type="cellIs" dxfId="355" priority="32" operator="between">
      <formula>90</formula>
      <formula>100</formula>
    </cfRule>
    <cfRule type="cellIs" dxfId="354" priority="33" operator="between">
      <formula>4</formula>
      <formula>54</formula>
    </cfRule>
    <cfRule type="cellIs" dxfId="353" priority="34" operator="greaterThan">
      <formula>90</formula>
    </cfRule>
    <cfRule type="cellIs" dxfId="352" priority="35" operator="equal">
      <formula>777</formula>
    </cfRule>
    <cfRule type="cellIs" dxfId="351" priority="36" operator="equal">
      <formula>666</formula>
    </cfRule>
    <cfRule type="cellIs" dxfId="350" priority="37" operator="equal">
      <formula>3</formula>
    </cfRule>
    <cfRule type="cellIs" dxfId="349" priority="38" operator="equal">
      <formula>2</formula>
    </cfRule>
    <cfRule type="cellIs" dxfId="348" priority="39" operator="equal">
      <formula>3</formula>
    </cfRule>
    <cfRule type="cellIs" dxfId="347" priority="40" operator="equal">
      <formula>2</formula>
    </cfRule>
    <cfRule type="cellIs" dxfId="346" priority="41" operator="between">
      <formula>99</formula>
      <formula>90</formula>
    </cfRule>
    <cfRule type="cellIs" dxfId="345" priority="42" operator="equal">
      <formula>100</formula>
    </cfRule>
    <cfRule type="cellIs" dxfId="344" priority="43" operator="between">
      <formula>4</formula>
      <formula>54</formula>
    </cfRule>
  </conditionalFormatting>
  <conditionalFormatting sqref="BB10:BB49">
    <cfRule type="cellIs" dxfId="343" priority="16" operator="equal">
      <formula>777</formula>
    </cfRule>
    <cfRule type="cellIs" dxfId="342" priority="17" operator="equal">
      <formula>666</formula>
    </cfRule>
    <cfRule type="cellIs" dxfId="341" priority="18" operator="between">
      <formula>90</formula>
      <formula>100</formula>
    </cfRule>
    <cfRule type="cellIs" dxfId="340" priority="19" operator="between">
      <formula>4</formula>
      <formula>54</formula>
    </cfRule>
    <cfRule type="cellIs" dxfId="339" priority="20" operator="greaterThan">
      <formula>90</formula>
    </cfRule>
    <cfRule type="cellIs" dxfId="338" priority="21" operator="equal">
      <formula>777</formula>
    </cfRule>
    <cfRule type="cellIs" dxfId="337" priority="22" operator="equal">
      <formula>666</formula>
    </cfRule>
    <cfRule type="cellIs" dxfId="336" priority="23" operator="equal">
      <formula>3</formula>
    </cfRule>
    <cfRule type="cellIs" dxfId="335" priority="24" operator="equal">
      <formula>2</formula>
    </cfRule>
    <cfRule type="cellIs" dxfId="334" priority="25" operator="equal">
      <formula>3</formula>
    </cfRule>
    <cfRule type="cellIs" dxfId="333" priority="26" operator="equal">
      <formula>2</formula>
    </cfRule>
    <cfRule type="cellIs" dxfId="332" priority="27" operator="between">
      <formula>99</formula>
      <formula>90</formula>
    </cfRule>
    <cfRule type="cellIs" dxfId="331" priority="28" operator="equal">
      <formula>100</formula>
    </cfRule>
    <cfRule type="cellIs" dxfId="330" priority="29" operator="between">
      <formula>4</formula>
      <formula>54</formula>
    </cfRule>
  </conditionalFormatting>
  <conditionalFormatting sqref="V10:X10 X11:X49">
    <cfRule type="cellIs" dxfId="329" priority="2" operator="equal">
      <formula>777</formula>
    </cfRule>
    <cfRule type="cellIs" dxfId="328" priority="3" operator="equal">
      <formula>666</formula>
    </cfRule>
    <cfRule type="cellIs" dxfId="327" priority="4" operator="between">
      <formula>90</formula>
      <formula>100</formula>
    </cfRule>
    <cfRule type="cellIs" dxfId="326" priority="5" operator="between">
      <formula>4</formula>
      <formula>54</formula>
    </cfRule>
    <cfRule type="cellIs" dxfId="325" priority="6" operator="greaterThan">
      <formula>90</formula>
    </cfRule>
    <cfRule type="cellIs" dxfId="324" priority="7" operator="equal">
      <formula>777</formula>
    </cfRule>
    <cfRule type="cellIs" dxfId="323" priority="8" operator="equal">
      <formula>666</formula>
    </cfRule>
    <cfRule type="cellIs" dxfId="322" priority="9" operator="equal">
      <formula>3</formula>
    </cfRule>
    <cfRule type="cellIs" dxfId="321" priority="10" operator="equal">
      <formula>2</formula>
    </cfRule>
    <cfRule type="cellIs" dxfId="320" priority="11" operator="equal">
      <formula>3</formula>
    </cfRule>
    <cfRule type="cellIs" dxfId="319" priority="12" operator="equal">
      <formula>2</formula>
    </cfRule>
    <cfRule type="cellIs" dxfId="318" priority="13" operator="between">
      <formula>99</formula>
      <formula>90</formula>
    </cfRule>
    <cfRule type="cellIs" dxfId="317" priority="14" operator="equal">
      <formula>100</formula>
    </cfRule>
    <cfRule type="cellIs" dxfId="316" priority="15" operator="between">
      <formula>4</formula>
      <formula>54</formula>
    </cfRule>
  </conditionalFormatting>
  <conditionalFormatting sqref="V10">
    <cfRule type="cellIs" dxfId="315" priority="1" operator="between">
      <formula>7</formula>
      <formula>70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BC49"/>
  <sheetViews>
    <sheetView rightToLeft="1" zoomScale="90" zoomScaleNormal="90" workbookViewId="0">
      <selection activeCell="B5" sqref="B5"/>
    </sheetView>
  </sheetViews>
  <sheetFormatPr defaultRowHeight="15" x14ac:dyDescent="0.25"/>
  <cols>
    <col min="1" max="1" width="4.7109375" customWidth="1"/>
    <col min="2" max="2" width="3.7109375" customWidth="1"/>
    <col min="3" max="3" width="6.7109375" bestFit="1" customWidth="1"/>
    <col min="4" max="4" width="7.5703125" customWidth="1"/>
    <col min="5" max="8" width="3" customWidth="1"/>
    <col min="9" max="44" width="4.28515625" customWidth="1"/>
    <col min="45" max="47" width="5.28515625" customWidth="1"/>
    <col min="48" max="53" width="4.28515625" customWidth="1"/>
    <col min="54" max="55" width="5.28515625" customWidth="1"/>
  </cols>
  <sheetData>
    <row r="2" spans="2:55" ht="20.25" x14ac:dyDescent="0.3">
      <c r="C2" s="15" t="s">
        <v>49</v>
      </c>
      <c r="N2" s="3"/>
      <c r="O2" s="4" t="s">
        <v>10</v>
      </c>
    </row>
    <row r="3" spans="2:55" x14ac:dyDescent="0.25">
      <c r="F3" s="31"/>
      <c r="N3" s="10"/>
      <c r="O3" s="4" t="s">
        <v>14</v>
      </c>
      <c r="S3" s="32" t="s">
        <v>8</v>
      </c>
    </row>
    <row r="4" spans="2:55" x14ac:dyDescent="0.25">
      <c r="F4" s="2"/>
      <c r="G4" s="31" t="s">
        <v>32</v>
      </c>
      <c r="N4" s="16"/>
      <c r="O4" s="17" t="s">
        <v>18</v>
      </c>
      <c r="P4" s="5"/>
      <c r="Q4" s="6"/>
      <c r="R4" s="6"/>
      <c r="S4" s="7">
        <v>1</v>
      </c>
      <c r="T4" s="8" t="s">
        <v>11</v>
      </c>
      <c r="V4" s="1"/>
      <c r="AB4" s="30"/>
    </row>
    <row r="5" spans="2:55" x14ac:dyDescent="0.25">
      <c r="F5" s="2"/>
      <c r="G5" s="2" t="s">
        <v>7</v>
      </c>
      <c r="N5" s="74"/>
      <c r="O5" s="4" t="s">
        <v>51</v>
      </c>
      <c r="P5" s="11"/>
      <c r="Q5" s="6"/>
      <c r="R5" s="6"/>
      <c r="S5" s="12">
        <v>2</v>
      </c>
      <c r="T5" s="8" t="s">
        <v>15</v>
      </c>
      <c r="U5" s="8"/>
      <c r="V5" s="8"/>
      <c r="X5" s="1"/>
      <c r="Y5" s="9" t="s">
        <v>12</v>
      </c>
      <c r="AB5" s="30"/>
    </row>
    <row r="6" spans="2:55" x14ac:dyDescent="0.25">
      <c r="F6" s="2"/>
      <c r="G6" s="2" t="s">
        <v>9</v>
      </c>
      <c r="N6" s="75"/>
      <c r="O6" s="4" t="s">
        <v>52</v>
      </c>
      <c r="Q6" s="6"/>
      <c r="R6" s="6"/>
      <c r="S6" s="18">
        <v>3</v>
      </c>
      <c r="T6" s="8" t="s">
        <v>19</v>
      </c>
      <c r="U6" s="8"/>
      <c r="V6" s="8"/>
      <c r="X6" s="1"/>
      <c r="Y6" s="13" t="s">
        <v>16</v>
      </c>
      <c r="AB6" s="30"/>
      <c r="AC6" s="1"/>
      <c r="AD6" s="1"/>
      <c r="AE6" s="1"/>
    </row>
    <row r="7" spans="2:55" ht="15.75" thickBot="1" x14ac:dyDescent="0.3">
      <c r="G7" s="2" t="s">
        <v>13</v>
      </c>
      <c r="J7" s="14" t="s">
        <v>17</v>
      </c>
      <c r="U7" s="8"/>
      <c r="V7" s="33"/>
      <c r="W7" s="1"/>
      <c r="AB7" s="30"/>
      <c r="AC7" s="1"/>
      <c r="AD7" s="1"/>
      <c r="AE7" s="1"/>
    </row>
    <row r="8" spans="2:55" ht="15" customHeight="1" x14ac:dyDescent="0.25">
      <c r="C8" s="111" t="s">
        <v>20</v>
      </c>
      <c r="D8" s="112"/>
      <c r="I8" s="113" t="s">
        <v>1</v>
      </c>
      <c r="J8" s="114"/>
      <c r="K8" s="114"/>
      <c r="L8" s="114"/>
      <c r="M8" s="114"/>
      <c r="N8" s="114"/>
      <c r="O8" s="114"/>
      <c r="P8" s="114"/>
      <c r="Q8" s="114"/>
      <c r="R8" s="115"/>
      <c r="S8" s="102" t="s">
        <v>21</v>
      </c>
      <c r="T8" s="103"/>
      <c r="U8" s="104"/>
      <c r="V8" s="102" t="s">
        <v>4</v>
      </c>
      <c r="W8" s="103"/>
      <c r="X8" s="104"/>
      <c r="Y8" s="116" t="s">
        <v>3</v>
      </c>
      <c r="Z8" s="117"/>
      <c r="AA8" s="118"/>
      <c r="AB8" s="102" t="s">
        <v>2</v>
      </c>
      <c r="AC8" s="103"/>
      <c r="AD8" s="104"/>
      <c r="AE8" s="102" t="s">
        <v>22</v>
      </c>
      <c r="AF8" s="103"/>
      <c r="AG8" s="104"/>
      <c r="AH8" s="105" t="s">
        <v>0</v>
      </c>
      <c r="AI8" s="106"/>
      <c r="AJ8" s="106"/>
      <c r="AK8" s="106"/>
      <c r="AL8" s="106"/>
      <c r="AM8" s="106"/>
      <c r="AN8" s="106"/>
      <c r="AO8" s="106"/>
      <c r="AP8" s="106"/>
      <c r="AQ8" s="106"/>
      <c r="AR8" s="107"/>
      <c r="AS8" s="108" t="s">
        <v>34</v>
      </c>
      <c r="AT8" s="109"/>
      <c r="AU8" s="98" t="s">
        <v>35</v>
      </c>
      <c r="AV8" s="100" t="s">
        <v>46</v>
      </c>
      <c r="AW8" s="100"/>
      <c r="AX8" s="101"/>
      <c r="AY8" s="100" t="s">
        <v>47</v>
      </c>
      <c r="AZ8" s="100"/>
      <c r="BA8" s="101"/>
      <c r="BB8" s="98" t="s">
        <v>45</v>
      </c>
      <c r="BC8" s="98" t="s">
        <v>36</v>
      </c>
    </row>
    <row r="9" spans="2:55" ht="43.5" thickBot="1" x14ac:dyDescent="0.3">
      <c r="C9" s="19" t="s">
        <v>23</v>
      </c>
      <c r="D9" s="20" t="s">
        <v>24</v>
      </c>
      <c r="E9" s="21" t="s">
        <v>6</v>
      </c>
      <c r="F9" s="21" t="s">
        <v>33</v>
      </c>
      <c r="G9" s="21" t="s">
        <v>5</v>
      </c>
      <c r="H9" s="21" t="s">
        <v>25</v>
      </c>
      <c r="I9" s="59" t="s">
        <v>37</v>
      </c>
      <c r="J9" s="60">
        <v>381</v>
      </c>
      <c r="K9" s="60">
        <v>382</v>
      </c>
      <c r="L9" s="61">
        <v>481</v>
      </c>
      <c r="M9" s="62">
        <v>482</v>
      </c>
      <c r="N9" s="62">
        <v>581</v>
      </c>
      <c r="O9" s="62">
        <v>582</v>
      </c>
      <c r="P9" s="94" t="s">
        <v>26</v>
      </c>
      <c r="Q9" s="95" t="s">
        <v>27</v>
      </c>
      <c r="R9" s="95" t="s">
        <v>28</v>
      </c>
      <c r="S9" s="44">
        <v>30</v>
      </c>
      <c r="T9" s="50">
        <v>70</v>
      </c>
      <c r="U9" s="96" t="s">
        <v>29</v>
      </c>
      <c r="V9" s="71" t="s">
        <v>31</v>
      </c>
      <c r="W9" s="76" t="s">
        <v>30</v>
      </c>
      <c r="X9" s="96" t="s">
        <v>29</v>
      </c>
      <c r="Y9" s="44">
        <v>30</v>
      </c>
      <c r="Z9" s="50">
        <v>70</v>
      </c>
      <c r="AA9" s="96" t="s">
        <v>29</v>
      </c>
      <c r="AB9" s="44">
        <v>30</v>
      </c>
      <c r="AC9" s="50">
        <v>70</v>
      </c>
      <c r="AD9" s="96" t="s">
        <v>29</v>
      </c>
      <c r="AE9" s="44">
        <v>30</v>
      </c>
      <c r="AF9" s="50">
        <v>70</v>
      </c>
      <c r="AG9" s="96" t="s">
        <v>29</v>
      </c>
      <c r="AH9" s="63" t="s">
        <v>38</v>
      </c>
      <c r="AI9" s="64" t="s">
        <v>39</v>
      </c>
      <c r="AJ9" s="64" t="s">
        <v>40</v>
      </c>
      <c r="AK9" s="64" t="s">
        <v>41</v>
      </c>
      <c r="AL9" s="65" t="s">
        <v>42</v>
      </c>
      <c r="AM9" s="65" t="s">
        <v>43</v>
      </c>
      <c r="AN9" s="65" t="s">
        <v>44</v>
      </c>
      <c r="AO9" s="52" t="s">
        <v>5</v>
      </c>
      <c r="AP9" s="94" t="s">
        <v>26</v>
      </c>
      <c r="AQ9" s="95" t="s">
        <v>27</v>
      </c>
      <c r="AR9" s="95" t="s">
        <v>28</v>
      </c>
      <c r="AS9" s="47"/>
      <c r="AT9" s="46"/>
      <c r="AU9" s="99"/>
      <c r="AV9" s="45"/>
      <c r="AW9" s="68"/>
      <c r="AX9" s="97" t="s">
        <v>28</v>
      </c>
      <c r="AY9" s="45"/>
      <c r="AZ9" s="68"/>
      <c r="BA9" s="97" t="s">
        <v>28</v>
      </c>
      <c r="BB9" s="110"/>
      <c r="BC9" s="99"/>
    </row>
    <row r="10" spans="2:55" x14ac:dyDescent="0.25">
      <c r="B10" s="48">
        <v>1</v>
      </c>
      <c r="C10" s="22"/>
      <c r="D10" s="77"/>
      <c r="E10" s="23"/>
      <c r="F10" s="23"/>
      <c r="G10" s="24"/>
      <c r="H10" s="25"/>
      <c r="I10" s="34"/>
      <c r="J10" s="35"/>
      <c r="K10" s="35"/>
      <c r="L10" s="35"/>
      <c r="M10" s="35"/>
      <c r="N10" s="35"/>
      <c r="O10" s="37"/>
      <c r="P10" s="78">
        <f>K10*0.4+J10*0.35+I10*0.25</f>
        <v>0</v>
      </c>
      <c r="Q10" s="79">
        <f>L10*0.65+M10*0.35</f>
        <v>0</v>
      </c>
      <c r="R10" s="80">
        <f>N10*0.6+O10*0.4</f>
        <v>0</v>
      </c>
      <c r="S10" s="34"/>
      <c r="T10" s="37"/>
      <c r="U10" s="81">
        <f>T10*0.7+S10*0.3</f>
        <v>0</v>
      </c>
      <c r="V10" s="72"/>
      <c r="W10" s="73"/>
      <c r="X10" s="82">
        <f>W10*0.8+V10*0.2</f>
        <v>0</v>
      </c>
      <c r="Y10" s="34"/>
      <c r="Z10" s="37"/>
      <c r="AA10" s="83">
        <f>Z10*0.7+Y10*0.3</f>
        <v>0</v>
      </c>
      <c r="AB10" s="34"/>
      <c r="AC10" s="37"/>
      <c r="AD10" s="83">
        <f>AC10*0.7+AB10*0.3</f>
        <v>0</v>
      </c>
      <c r="AE10" s="34"/>
      <c r="AF10" s="37"/>
      <c r="AG10" s="83">
        <f>AF10*0.7+AE10*0.3</f>
        <v>0</v>
      </c>
      <c r="AH10" s="34"/>
      <c r="AI10" s="35"/>
      <c r="AJ10" s="35"/>
      <c r="AK10" s="35"/>
      <c r="AL10" s="35"/>
      <c r="AM10" s="35"/>
      <c r="AN10" s="35"/>
      <c r="AO10" s="37"/>
      <c r="AP10" s="84">
        <f>AO10*0.2+AJ10*0.27+AI10*0.26+AH10*0.27</f>
        <v>0</v>
      </c>
      <c r="AQ10" s="85">
        <f>AO10*0.2+AL10*0.27+AK10*0.26+AJ10*0.27</f>
        <v>0</v>
      </c>
      <c r="AR10" s="80">
        <f>AO10*0.2+AN10*0.27+AM10*0.26+AL10*0.27</f>
        <v>0</v>
      </c>
      <c r="AS10" s="36"/>
      <c r="AT10" s="38"/>
      <c r="AU10" s="57"/>
      <c r="AV10" s="69"/>
      <c r="AW10" s="37"/>
      <c r="AX10" s="83"/>
      <c r="AY10" s="69"/>
      <c r="AZ10" s="37"/>
      <c r="BA10" s="83"/>
      <c r="BB10" s="66"/>
      <c r="BC10" s="57"/>
    </row>
    <row r="11" spans="2:55" x14ac:dyDescent="0.25">
      <c r="B11" s="49">
        <v>2</v>
      </c>
      <c r="C11" s="26"/>
      <c r="D11" s="86"/>
      <c r="E11" s="27"/>
      <c r="F11" s="27"/>
      <c r="G11" s="28"/>
      <c r="H11" s="29"/>
      <c r="I11" s="39"/>
      <c r="J11" s="40"/>
      <c r="K11" s="40"/>
      <c r="L11" s="40"/>
      <c r="M11" s="40"/>
      <c r="N11" s="40"/>
      <c r="O11" s="43"/>
      <c r="P11" s="87">
        <f>K11*0.4+J11*0.35+I11*0.25</f>
        <v>0</v>
      </c>
      <c r="Q11" s="88">
        <f>L11*0.65+M11*0.35</f>
        <v>0</v>
      </c>
      <c r="R11" s="89">
        <f>N11*0.6+O11*0.4</f>
        <v>0</v>
      </c>
      <c r="S11" s="39"/>
      <c r="T11" s="43"/>
      <c r="U11" s="90">
        <f>T11*0.7+S11*0.3</f>
        <v>0</v>
      </c>
      <c r="V11" s="51"/>
      <c r="W11" s="54"/>
      <c r="X11" s="91">
        <f>W11*0.8+V11*0.2</f>
        <v>0</v>
      </c>
      <c r="Y11" s="39"/>
      <c r="Z11" s="43"/>
      <c r="AA11" s="90">
        <f>Z11*0.7+Y11*0.3</f>
        <v>0</v>
      </c>
      <c r="AB11" s="39"/>
      <c r="AC11" s="43"/>
      <c r="AD11" s="90">
        <f>AC11*0.7+AB11*0.3</f>
        <v>0</v>
      </c>
      <c r="AE11" s="39"/>
      <c r="AF11" s="43"/>
      <c r="AG11" s="90">
        <f>AF11*0.7+AE11*0.3</f>
        <v>0</v>
      </c>
      <c r="AH11" s="39"/>
      <c r="AI11" s="40"/>
      <c r="AJ11" s="40"/>
      <c r="AK11" s="40"/>
      <c r="AL11" s="40"/>
      <c r="AM11" s="40"/>
      <c r="AN11" s="40"/>
      <c r="AO11" s="43"/>
      <c r="AP11" s="92">
        <f>AO11*0.2+AJ11*0.27+AI11*0.26+AH11*0.27</f>
        <v>0</v>
      </c>
      <c r="AQ11" s="93">
        <f>AO11*0.2+AL11*0.27+AK11*0.26+AJ11*0.27</f>
        <v>0</v>
      </c>
      <c r="AR11" s="89">
        <f>AO11*0.2+AN11*0.27+AM11*0.26+AL11*0.27</f>
        <v>0</v>
      </c>
      <c r="AS11" s="42"/>
      <c r="AT11" s="41"/>
      <c r="AU11" s="58"/>
      <c r="AV11" s="70"/>
      <c r="AW11" s="43"/>
      <c r="AX11" s="90"/>
      <c r="AY11" s="70"/>
      <c r="AZ11" s="43"/>
      <c r="BA11" s="90"/>
      <c r="BB11" s="67"/>
      <c r="BC11" s="58"/>
    </row>
    <row r="12" spans="2:55" x14ac:dyDescent="0.25">
      <c r="B12" s="49">
        <v>3</v>
      </c>
      <c r="C12" s="26"/>
      <c r="D12" s="86"/>
      <c r="E12" s="27"/>
      <c r="F12" s="27"/>
      <c r="G12" s="28"/>
      <c r="H12" s="29"/>
      <c r="I12" s="39"/>
      <c r="J12" s="40"/>
      <c r="K12" s="40"/>
      <c r="L12" s="40"/>
      <c r="M12" s="40"/>
      <c r="N12" s="40"/>
      <c r="O12" s="43"/>
      <c r="P12" s="87">
        <f t="shared" ref="P12:P49" si="0">K12*0.4+J12*0.35+I12*0.25</f>
        <v>0</v>
      </c>
      <c r="Q12" s="88">
        <f t="shared" ref="Q12:Q49" si="1">L12*0.65+M12*0.35</f>
        <v>0</v>
      </c>
      <c r="R12" s="89">
        <f t="shared" ref="R12:R49" si="2">N12*0.6+O12*0.4</f>
        <v>0</v>
      </c>
      <c r="S12" s="39"/>
      <c r="T12" s="43"/>
      <c r="U12" s="90">
        <f t="shared" ref="U12:U49" si="3">T12*0.7+S12*0.3</f>
        <v>0</v>
      </c>
      <c r="V12" s="51"/>
      <c r="W12" s="54"/>
      <c r="X12" s="91">
        <f t="shared" ref="X12:X49" si="4">W12*0.8+V12*0.2</f>
        <v>0</v>
      </c>
      <c r="Y12" s="39"/>
      <c r="Z12" s="43"/>
      <c r="AA12" s="90">
        <f t="shared" ref="AA12:AA49" si="5">Z12*0.7+Y12*0.3</f>
        <v>0</v>
      </c>
      <c r="AB12" s="39"/>
      <c r="AC12" s="43"/>
      <c r="AD12" s="90">
        <f t="shared" ref="AD12:AD49" si="6">AC12*0.7+AB12*0.3</f>
        <v>0</v>
      </c>
      <c r="AE12" s="39"/>
      <c r="AF12" s="43"/>
      <c r="AG12" s="90">
        <f t="shared" ref="AG12:AG49" si="7">AF12*0.7+AE12*0.3</f>
        <v>0</v>
      </c>
      <c r="AH12" s="39"/>
      <c r="AI12" s="40"/>
      <c r="AJ12" s="40"/>
      <c r="AK12" s="40"/>
      <c r="AL12" s="40"/>
      <c r="AM12" s="40"/>
      <c r="AN12" s="40"/>
      <c r="AO12" s="43"/>
      <c r="AP12" s="92">
        <f t="shared" ref="AP12:AP49" si="8">AO12*0.2+AJ12*0.27+AI12*0.26+AH12*0.27</f>
        <v>0</v>
      </c>
      <c r="AQ12" s="93">
        <f t="shared" ref="AQ12:AQ49" si="9">AO12*0.2+AL12*0.27+AK12*0.26+AJ12*0.27</f>
        <v>0</v>
      </c>
      <c r="AR12" s="89">
        <f t="shared" ref="AR12:AR49" si="10">AO12*0.2+AN12*0.27+AM12*0.26+AL12*0.27</f>
        <v>0</v>
      </c>
      <c r="AS12" s="42"/>
      <c r="AT12" s="41"/>
      <c r="AU12" s="58"/>
      <c r="AV12" s="70"/>
      <c r="AW12" s="43"/>
      <c r="AX12" s="90"/>
      <c r="AY12" s="70"/>
      <c r="AZ12" s="43"/>
      <c r="BA12" s="90"/>
      <c r="BB12" s="67"/>
      <c r="BC12" s="58"/>
    </row>
    <row r="13" spans="2:55" x14ac:dyDescent="0.25">
      <c r="B13" s="49">
        <v>4</v>
      </c>
      <c r="C13" s="26"/>
      <c r="D13" s="86"/>
      <c r="E13" s="27"/>
      <c r="F13" s="27"/>
      <c r="G13" s="28"/>
      <c r="H13" s="29"/>
      <c r="I13" s="39"/>
      <c r="J13" s="40"/>
      <c r="K13" s="40"/>
      <c r="L13" s="40"/>
      <c r="M13" s="40"/>
      <c r="N13" s="40"/>
      <c r="O13" s="43"/>
      <c r="P13" s="87">
        <f t="shared" si="0"/>
        <v>0</v>
      </c>
      <c r="Q13" s="88">
        <f t="shared" si="1"/>
        <v>0</v>
      </c>
      <c r="R13" s="89">
        <f t="shared" si="2"/>
        <v>0</v>
      </c>
      <c r="S13" s="39"/>
      <c r="T13" s="43"/>
      <c r="U13" s="90">
        <f t="shared" si="3"/>
        <v>0</v>
      </c>
      <c r="V13" s="51"/>
      <c r="W13" s="54"/>
      <c r="X13" s="91">
        <f t="shared" si="4"/>
        <v>0</v>
      </c>
      <c r="Y13" s="39"/>
      <c r="Z13" s="43"/>
      <c r="AA13" s="90">
        <f t="shared" si="5"/>
        <v>0</v>
      </c>
      <c r="AB13" s="39"/>
      <c r="AC13" s="43"/>
      <c r="AD13" s="90">
        <f t="shared" si="6"/>
        <v>0</v>
      </c>
      <c r="AE13" s="39"/>
      <c r="AF13" s="43"/>
      <c r="AG13" s="90">
        <f t="shared" si="7"/>
        <v>0</v>
      </c>
      <c r="AH13" s="39"/>
      <c r="AI13" s="40"/>
      <c r="AJ13" s="40"/>
      <c r="AK13" s="40"/>
      <c r="AL13" s="40"/>
      <c r="AM13" s="40"/>
      <c r="AN13" s="40"/>
      <c r="AO13" s="43"/>
      <c r="AP13" s="92">
        <f t="shared" si="8"/>
        <v>0</v>
      </c>
      <c r="AQ13" s="93">
        <f t="shared" si="9"/>
        <v>0</v>
      </c>
      <c r="AR13" s="89">
        <f t="shared" si="10"/>
        <v>0</v>
      </c>
      <c r="AS13" s="42"/>
      <c r="AT13" s="41"/>
      <c r="AU13" s="58"/>
      <c r="AV13" s="70"/>
      <c r="AW13" s="43"/>
      <c r="AX13" s="90"/>
      <c r="AY13" s="70"/>
      <c r="AZ13" s="43"/>
      <c r="BA13" s="90"/>
      <c r="BB13" s="67"/>
      <c r="BC13" s="58"/>
    </row>
    <row r="14" spans="2:55" x14ac:dyDescent="0.25">
      <c r="B14" s="49">
        <v>5</v>
      </c>
      <c r="C14" s="26"/>
      <c r="D14" s="86"/>
      <c r="E14" s="27"/>
      <c r="F14" s="27"/>
      <c r="G14" s="28"/>
      <c r="H14" s="29"/>
      <c r="I14" s="39"/>
      <c r="J14" s="40"/>
      <c r="K14" s="40"/>
      <c r="L14" s="40"/>
      <c r="M14" s="40"/>
      <c r="N14" s="40"/>
      <c r="O14" s="43"/>
      <c r="P14" s="87">
        <f t="shared" si="0"/>
        <v>0</v>
      </c>
      <c r="Q14" s="88">
        <f t="shared" si="1"/>
        <v>0</v>
      </c>
      <c r="R14" s="89">
        <f t="shared" si="2"/>
        <v>0</v>
      </c>
      <c r="S14" s="39"/>
      <c r="T14" s="43"/>
      <c r="U14" s="90">
        <f t="shared" si="3"/>
        <v>0</v>
      </c>
      <c r="V14" s="51"/>
      <c r="W14" s="54"/>
      <c r="X14" s="91">
        <f t="shared" si="4"/>
        <v>0</v>
      </c>
      <c r="Y14" s="39"/>
      <c r="Z14" s="43"/>
      <c r="AA14" s="90">
        <f t="shared" si="5"/>
        <v>0</v>
      </c>
      <c r="AB14" s="39"/>
      <c r="AC14" s="43"/>
      <c r="AD14" s="90">
        <f t="shared" si="6"/>
        <v>0</v>
      </c>
      <c r="AE14" s="39"/>
      <c r="AF14" s="43"/>
      <c r="AG14" s="90">
        <f t="shared" si="7"/>
        <v>0</v>
      </c>
      <c r="AH14" s="39"/>
      <c r="AI14" s="40"/>
      <c r="AJ14" s="40"/>
      <c r="AK14" s="40"/>
      <c r="AL14" s="40"/>
      <c r="AM14" s="40"/>
      <c r="AN14" s="40"/>
      <c r="AO14" s="43"/>
      <c r="AP14" s="92">
        <f t="shared" si="8"/>
        <v>0</v>
      </c>
      <c r="AQ14" s="93">
        <f t="shared" si="9"/>
        <v>0</v>
      </c>
      <c r="AR14" s="89">
        <f t="shared" si="10"/>
        <v>0</v>
      </c>
      <c r="AS14" s="42"/>
      <c r="AT14" s="41"/>
      <c r="AU14" s="58"/>
      <c r="AV14" s="70"/>
      <c r="AW14" s="43"/>
      <c r="AX14" s="90"/>
      <c r="AY14" s="70"/>
      <c r="AZ14" s="43"/>
      <c r="BA14" s="90"/>
      <c r="BB14" s="67"/>
      <c r="BC14" s="58"/>
    </row>
    <row r="15" spans="2:55" x14ac:dyDescent="0.25">
      <c r="B15" s="49">
        <v>6</v>
      </c>
      <c r="C15" s="26"/>
      <c r="D15" s="86"/>
      <c r="E15" s="27"/>
      <c r="F15" s="27"/>
      <c r="G15" s="28"/>
      <c r="H15" s="29"/>
      <c r="I15" s="39"/>
      <c r="J15" s="40"/>
      <c r="K15" s="40"/>
      <c r="L15" s="40"/>
      <c r="M15" s="40"/>
      <c r="N15" s="40"/>
      <c r="O15" s="43"/>
      <c r="P15" s="87">
        <f t="shared" si="0"/>
        <v>0</v>
      </c>
      <c r="Q15" s="88">
        <f t="shared" si="1"/>
        <v>0</v>
      </c>
      <c r="R15" s="89">
        <f t="shared" si="2"/>
        <v>0</v>
      </c>
      <c r="S15" s="39"/>
      <c r="T15" s="43"/>
      <c r="U15" s="90">
        <f t="shared" si="3"/>
        <v>0</v>
      </c>
      <c r="V15" s="51"/>
      <c r="W15" s="54"/>
      <c r="X15" s="91">
        <f t="shared" si="4"/>
        <v>0</v>
      </c>
      <c r="Y15" s="39"/>
      <c r="Z15" s="43"/>
      <c r="AA15" s="90">
        <f t="shared" si="5"/>
        <v>0</v>
      </c>
      <c r="AB15" s="39"/>
      <c r="AC15" s="43"/>
      <c r="AD15" s="90">
        <f t="shared" si="6"/>
        <v>0</v>
      </c>
      <c r="AE15" s="39"/>
      <c r="AF15" s="43"/>
      <c r="AG15" s="90">
        <f t="shared" si="7"/>
        <v>0</v>
      </c>
      <c r="AH15" s="39"/>
      <c r="AI15" s="40"/>
      <c r="AJ15" s="40"/>
      <c r="AK15" s="40"/>
      <c r="AL15" s="40"/>
      <c r="AM15" s="40"/>
      <c r="AN15" s="40"/>
      <c r="AO15" s="43"/>
      <c r="AP15" s="92">
        <f t="shared" si="8"/>
        <v>0</v>
      </c>
      <c r="AQ15" s="93">
        <f t="shared" si="9"/>
        <v>0</v>
      </c>
      <c r="AR15" s="89">
        <f t="shared" si="10"/>
        <v>0</v>
      </c>
      <c r="AS15" s="42"/>
      <c r="AT15" s="41"/>
      <c r="AU15" s="58"/>
      <c r="AV15" s="70"/>
      <c r="AW15" s="43"/>
      <c r="AX15" s="90"/>
      <c r="AY15" s="70"/>
      <c r="AZ15" s="43"/>
      <c r="BA15" s="90"/>
      <c r="BB15" s="67"/>
      <c r="BC15" s="58"/>
    </row>
    <row r="16" spans="2:55" x14ac:dyDescent="0.25">
      <c r="B16" s="49">
        <v>7</v>
      </c>
      <c r="C16" s="26"/>
      <c r="D16" s="86"/>
      <c r="E16" s="27"/>
      <c r="F16" s="27"/>
      <c r="G16" s="28"/>
      <c r="H16" s="29"/>
      <c r="I16" s="39"/>
      <c r="J16" s="40"/>
      <c r="K16" s="40"/>
      <c r="L16" s="40"/>
      <c r="M16" s="40"/>
      <c r="N16" s="40"/>
      <c r="O16" s="43"/>
      <c r="P16" s="87">
        <f t="shared" si="0"/>
        <v>0</v>
      </c>
      <c r="Q16" s="88">
        <f t="shared" si="1"/>
        <v>0</v>
      </c>
      <c r="R16" s="89">
        <f t="shared" si="2"/>
        <v>0</v>
      </c>
      <c r="S16" s="39"/>
      <c r="T16" s="43"/>
      <c r="U16" s="90">
        <f t="shared" si="3"/>
        <v>0</v>
      </c>
      <c r="V16" s="51"/>
      <c r="W16" s="54"/>
      <c r="X16" s="91">
        <f t="shared" si="4"/>
        <v>0</v>
      </c>
      <c r="Y16" s="39"/>
      <c r="Z16" s="43"/>
      <c r="AA16" s="90">
        <f t="shared" si="5"/>
        <v>0</v>
      </c>
      <c r="AB16" s="39"/>
      <c r="AC16" s="43"/>
      <c r="AD16" s="90">
        <f t="shared" si="6"/>
        <v>0</v>
      </c>
      <c r="AE16" s="39"/>
      <c r="AF16" s="43"/>
      <c r="AG16" s="90">
        <f t="shared" si="7"/>
        <v>0</v>
      </c>
      <c r="AH16" s="39"/>
      <c r="AI16" s="40"/>
      <c r="AJ16" s="40"/>
      <c r="AK16" s="40"/>
      <c r="AL16" s="40"/>
      <c r="AM16" s="40"/>
      <c r="AN16" s="40"/>
      <c r="AO16" s="43"/>
      <c r="AP16" s="92">
        <f t="shared" si="8"/>
        <v>0</v>
      </c>
      <c r="AQ16" s="93">
        <f t="shared" si="9"/>
        <v>0</v>
      </c>
      <c r="AR16" s="89">
        <f t="shared" si="10"/>
        <v>0</v>
      </c>
      <c r="AS16" s="42"/>
      <c r="AT16" s="41"/>
      <c r="AU16" s="58"/>
      <c r="AV16" s="70"/>
      <c r="AW16" s="43"/>
      <c r="AX16" s="90"/>
      <c r="AY16" s="70"/>
      <c r="AZ16" s="43"/>
      <c r="BA16" s="90"/>
      <c r="BB16" s="67"/>
      <c r="BC16" s="58"/>
    </row>
    <row r="17" spans="2:55" x14ac:dyDescent="0.25">
      <c r="B17" s="49">
        <v>8</v>
      </c>
      <c r="C17" s="26"/>
      <c r="D17" s="86"/>
      <c r="E17" s="27"/>
      <c r="F17" s="27"/>
      <c r="G17" s="28"/>
      <c r="H17" s="29"/>
      <c r="I17" s="39"/>
      <c r="J17" s="40"/>
      <c r="K17" s="40"/>
      <c r="L17" s="40"/>
      <c r="M17" s="40"/>
      <c r="N17" s="40"/>
      <c r="O17" s="43"/>
      <c r="P17" s="87">
        <f t="shared" si="0"/>
        <v>0</v>
      </c>
      <c r="Q17" s="88">
        <f t="shared" si="1"/>
        <v>0</v>
      </c>
      <c r="R17" s="89">
        <f t="shared" si="2"/>
        <v>0</v>
      </c>
      <c r="S17" s="39"/>
      <c r="T17" s="43"/>
      <c r="U17" s="90">
        <f t="shared" si="3"/>
        <v>0</v>
      </c>
      <c r="V17" s="51"/>
      <c r="W17" s="54"/>
      <c r="X17" s="91">
        <f t="shared" si="4"/>
        <v>0</v>
      </c>
      <c r="Y17" s="39"/>
      <c r="Z17" s="43"/>
      <c r="AA17" s="90">
        <f t="shared" si="5"/>
        <v>0</v>
      </c>
      <c r="AB17" s="39"/>
      <c r="AC17" s="43"/>
      <c r="AD17" s="90">
        <f t="shared" si="6"/>
        <v>0</v>
      </c>
      <c r="AE17" s="39"/>
      <c r="AF17" s="43"/>
      <c r="AG17" s="90">
        <f t="shared" si="7"/>
        <v>0</v>
      </c>
      <c r="AH17" s="39"/>
      <c r="AI17" s="40"/>
      <c r="AJ17" s="40"/>
      <c r="AK17" s="40"/>
      <c r="AL17" s="40"/>
      <c r="AM17" s="40"/>
      <c r="AN17" s="40"/>
      <c r="AO17" s="43"/>
      <c r="AP17" s="92">
        <f t="shared" si="8"/>
        <v>0</v>
      </c>
      <c r="AQ17" s="93">
        <f t="shared" si="9"/>
        <v>0</v>
      </c>
      <c r="AR17" s="89">
        <f t="shared" si="10"/>
        <v>0</v>
      </c>
      <c r="AS17" s="42"/>
      <c r="AT17" s="41"/>
      <c r="AU17" s="58"/>
      <c r="AV17" s="70"/>
      <c r="AW17" s="43"/>
      <c r="AX17" s="90"/>
      <c r="AY17" s="70"/>
      <c r="AZ17" s="43"/>
      <c r="BA17" s="90"/>
      <c r="BB17" s="67"/>
      <c r="BC17" s="58"/>
    </row>
    <row r="18" spans="2:55" x14ac:dyDescent="0.25">
      <c r="B18" s="49">
        <v>9</v>
      </c>
      <c r="C18" s="26"/>
      <c r="D18" s="86"/>
      <c r="E18" s="27"/>
      <c r="F18" s="27"/>
      <c r="G18" s="28"/>
      <c r="H18" s="29"/>
      <c r="I18" s="39"/>
      <c r="J18" s="40"/>
      <c r="K18" s="40"/>
      <c r="L18" s="40"/>
      <c r="M18" s="40"/>
      <c r="N18" s="40"/>
      <c r="O18" s="43"/>
      <c r="P18" s="87">
        <f t="shared" si="0"/>
        <v>0</v>
      </c>
      <c r="Q18" s="88">
        <f t="shared" si="1"/>
        <v>0</v>
      </c>
      <c r="R18" s="89">
        <f t="shared" si="2"/>
        <v>0</v>
      </c>
      <c r="S18" s="39"/>
      <c r="T18" s="43"/>
      <c r="U18" s="90">
        <f t="shared" si="3"/>
        <v>0</v>
      </c>
      <c r="V18" s="51"/>
      <c r="W18" s="54"/>
      <c r="X18" s="91">
        <f t="shared" si="4"/>
        <v>0</v>
      </c>
      <c r="Y18" s="39"/>
      <c r="Z18" s="43"/>
      <c r="AA18" s="90">
        <f t="shared" si="5"/>
        <v>0</v>
      </c>
      <c r="AB18" s="39"/>
      <c r="AC18" s="43"/>
      <c r="AD18" s="90">
        <f t="shared" si="6"/>
        <v>0</v>
      </c>
      <c r="AE18" s="39"/>
      <c r="AF18" s="43"/>
      <c r="AG18" s="90">
        <f t="shared" si="7"/>
        <v>0</v>
      </c>
      <c r="AH18" s="39"/>
      <c r="AI18" s="40"/>
      <c r="AJ18" s="40"/>
      <c r="AK18" s="40"/>
      <c r="AL18" s="40"/>
      <c r="AM18" s="40"/>
      <c r="AN18" s="40"/>
      <c r="AO18" s="43"/>
      <c r="AP18" s="92">
        <f t="shared" si="8"/>
        <v>0</v>
      </c>
      <c r="AQ18" s="93">
        <f t="shared" si="9"/>
        <v>0</v>
      </c>
      <c r="AR18" s="89">
        <f t="shared" si="10"/>
        <v>0</v>
      </c>
      <c r="AS18" s="42"/>
      <c r="AT18" s="41"/>
      <c r="AU18" s="58"/>
      <c r="AV18" s="70"/>
      <c r="AW18" s="43"/>
      <c r="AX18" s="90"/>
      <c r="AY18" s="70"/>
      <c r="AZ18" s="43"/>
      <c r="BA18" s="90"/>
      <c r="BB18" s="67"/>
      <c r="BC18" s="58"/>
    </row>
    <row r="19" spans="2:55" x14ac:dyDescent="0.25">
      <c r="B19" s="49">
        <v>10</v>
      </c>
      <c r="C19" s="26"/>
      <c r="D19" s="86"/>
      <c r="E19" s="27"/>
      <c r="F19" s="27"/>
      <c r="G19" s="28"/>
      <c r="H19" s="29"/>
      <c r="I19" s="39"/>
      <c r="J19" s="40"/>
      <c r="K19" s="40"/>
      <c r="L19" s="40"/>
      <c r="M19" s="40"/>
      <c r="N19" s="40"/>
      <c r="O19" s="43"/>
      <c r="P19" s="87">
        <f t="shared" si="0"/>
        <v>0</v>
      </c>
      <c r="Q19" s="88">
        <f t="shared" si="1"/>
        <v>0</v>
      </c>
      <c r="R19" s="89">
        <f t="shared" si="2"/>
        <v>0</v>
      </c>
      <c r="S19" s="39"/>
      <c r="T19" s="43"/>
      <c r="U19" s="90">
        <f t="shared" si="3"/>
        <v>0</v>
      </c>
      <c r="V19" s="51"/>
      <c r="W19" s="54"/>
      <c r="X19" s="91">
        <f t="shared" si="4"/>
        <v>0</v>
      </c>
      <c r="Y19" s="39"/>
      <c r="Z19" s="43"/>
      <c r="AA19" s="90">
        <f t="shared" si="5"/>
        <v>0</v>
      </c>
      <c r="AB19" s="39"/>
      <c r="AC19" s="43"/>
      <c r="AD19" s="90">
        <f t="shared" si="6"/>
        <v>0</v>
      </c>
      <c r="AE19" s="39"/>
      <c r="AF19" s="43"/>
      <c r="AG19" s="90">
        <f t="shared" si="7"/>
        <v>0</v>
      </c>
      <c r="AH19" s="39"/>
      <c r="AI19" s="40"/>
      <c r="AJ19" s="40"/>
      <c r="AK19" s="40"/>
      <c r="AL19" s="40"/>
      <c r="AM19" s="40"/>
      <c r="AN19" s="40"/>
      <c r="AO19" s="43"/>
      <c r="AP19" s="92">
        <f t="shared" si="8"/>
        <v>0</v>
      </c>
      <c r="AQ19" s="93">
        <f t="shared" si="9"/>
        <v>0</v>
      </c>
      <c r="AR19" s="89">
        <f t="shared" si="10"/>
        <v>0</v>
      </c>
      <c r="AS19" s="42"/>
      <c r="AT19" s="41"/>
      <c r="AU19" s="58"/>
      <c r="AV19" s="70"/>
      <c r="AW19" s="43"/>
      <c r="AX19" s="90"/>
      <c r="AY19" s="70"/>
      <c r="AZ19" s="43"/>
      <c r="BA19" s="90"/>
      <c r="BB19" s="67"/>
      <c r="BC19" s="58"/>
    </row>
    <row r="20" spans="2:55" x14ac:dyDescent="0.25">
      <c r="B20" s="49">
        <v>11</v>
      </c>
      <c r="C20" s="26"/>
      <c r="D20" s="86"/>
      <c r="E20" s="27"/>
      <c r="F20" s="27"/>
      <c r="G20" s="28"/>
      <c r="H20" s="29"/>
      <c r="I20" s="39"/>
      <c r="J20" s="40"/>
      <c r="K20" s="40"/>
      <c r="L20" s="40"/>
      <c r="M20" s="40"/>
      <c r="N20" s="40"/>
      <c r="O20" s="43"/>
      <c r="P20" s="87">
        <f t="shared" si="0"/>
        <v>0</v>
      </c>
      <c r="Q20" s="88">
        <f t="shared" si="1"/>
        <v>0</v>
      </c>
      <c r="R20" s="89">
        <f t="shared" si="2"/>
        <v>0</v>
      </c>
      <c r="S20" s="39"/>
      <c r="T20" s="43"/>
      <c r="U20" s="90">
        <f t="shared" si="3"/>
        <v>0</v>
      </c>
      <c r="V20" s="51"/>
      <c r="W20" s="54"/>
      <c r="X20" s="91">
        <f t="shared" si="4"/>
        <v>0</v>
      </c>
      <c r="Y20" s="39"/>
      <c r="Z20" s="43"/>
      <c r="AA20" s="90">
        <f t="shared" si="5"/>
        <v>0</v>
      </c>
      <c r="AB20" s="39"/>
      <c r="AC20" s="43"/>
      <c r="AD20" s="90">
        <f t="shared" si="6"/>
        <v>0</v>
      </c>
      <c r="AE20" s="39"/>
      <c r="AF20" s="43"/>
      <c r="AG20" s="90">
        <f t="shared" si="7"/>
        <v>0</v>
      </c>
      <c r="AH20" s="39"/>
      <c r="AI20" s="40"/>
      <c r="AJ20" s="40"/>
      <c r="AK20" s="40"/>
      <c r="AL20" s="40"/>
      <c r="AM20" s="40"/>
      <c r="AN20" s="40"/>
      <c r="AO20" s="43"/>
      <c r="AP20" s="92">
        <f t="shared" si="8"/>
        <v>0</v>
      </c>
      <c r="AQ20" s="93">
        <f t="shared" si="9"/>
        <v>0</v>
      </c>
      <c r="AR20" s="89">
        <f t="shared" si="10"/>
        <v>0</v>
      </c>
      <c r="AS20" s="42"/>
      <c r="AT20" s="41"/>
      <c r="AU20" s="58"/>
      <c r="AV20" s="70"/>
      <c r="AW20" s="43"/>
      <c r="AX20" s="90"/>
      <c r="AY20" s="70"/>
      <c r="AZ20" s="43"/>
      <c r="BA20" s="90"/>
      <c r="BB20" s="67"/>
      <c r="BC20" s="58"/>
    </row>
    <row r="21" spans="2:55" x14ac:dyDescent="0.25">
      <c r="B21" s="49">
        <v>12</v>
      </c>
      <c r="C21" s="26"/>
      <c r="D21" s="86"/>
      <c r="E21" s="27"/>
      <c r="F21" s="27"/>
      <c r="G21" s="28"/>
      <c r="H21" s="29"/>
      <c r="I21" s="39"/>
      <c r="J21" s="40"/>
      <c r="K21" s="40"/>
      <c r="L21" s="40"/>
      <c r="M21" s="40"/>
      <c r="N21" s="40"/>
      <c r="O21" s="43"/>
      <c r="P21" s="87">
        <f t="shared" si="0"/>
        <v>0</v>
      </c>
      <c r="Q21" s="88">
        <f t="shared" si="1"/>
        <v>0</v>
      </c>
      <c r="R21" s="89">
        <f t="shared" si="2"/>
        <v>0</v>
      </c>
      <c r="S21" s="39"/>
      <c r="T21" s="43"/>
      <c r="U21" s="90">
        <f t="shared" si="3"/>
        <v>0</v>
      </c>
      <c r="V21" s="51"/>
      <c r="W21" s="54"/>
      <c r="X21" s="91">
        <f t="shared" si="4"/>
        <v>0</v>
      </c>
      <c r="Y21" s="39"/>
      <c r="Z21" s="43"/>
      <c r="AA21" s="90">
        <f t="shared" si="5"/>
        <v>0</v>
      </c>
      <c r="AB21" s="39"/>
      <c r="AC21" s="43"/>
      <c r="AD21" s="90">
        <f t="shared" si="6"/>
        <v>0</v>
      </c>
      <c r="AE21" s="39"/>
      <c r="AF21" s="43"/>
      <c r="AG21" s="90">
        <f t="shared" si="7"/>
        <v>0</v>
      </c>
      <c r="AH21" s="39"/>
      <c r="AI21" s="40"/>
      <c r="AJ21" s="40"/>
      <c r="AK21" s="40"/>
      <c r="AL21" s="40"/>
      <c r="AM21" s="40"/>
      <c r="AN21" s="40"/>
      <c r="AO21" s="43"/>
      <c r="AP21" s="92">
        <f t="shared" si="8"/>
        <v>0</v>
      </c>
      <c r="AQ21" s="93">
        <f t="shared" si="9"/>
        <v>0</v>
      </c>
      <c r="AR21" s="89">
        <f t="shared" si="10"/>
        <v>0</v>
      </c>
      <c r="AS21" s="42"/>
      <c r="AT21" s="41"/>
      <c r="AU21" s="58"/>
      <c r="AV21" s="70"/>
      <c r="AW21" s="43"/>
      <c r="AX21" s="90"/>
      <c r="AY21" s="70"/>
      <c r="AZ21" s="43"/>
      <c r="BA21" s="90"/>
      <c r="BB21" s="67"/>
      <c r="BC21" s="58"/>
    </row>
    <row r="22" spans="2:55" x14ac:dyDescent="0.25">
      <c r="B22" s="49">
        <v>13</v>
      </c>
      <c r="C22" s="26"/>
      <c r="D22" s="86"/>
      <c r="E22" s="27"/>
      <c r="F22" s="27"/>
      <c r="G22" s="28"/>
      <c r="H22" s="29"/>
      <c r="I22" s="39"/>
      <c r="J22" s="40"/>
      <c r="K22" s="40"/>
      <c r="L22" s="40"/>
      <c r="M22" s="40"/>
      <c r="N22" s="40"/>
      <c r="O22" s="43"/>
      <c r="P22" s="87">
        <f t="shared" si="0"/>
        <v>0</v>
      </c>
      <c r="Q22" s="88">
        <f t="shared" si="1"/>
        <v>0</v>
      </c>
      <c r="R22" s="89">
        <f t="shared" si="2"/>
        <v>0</v>
      </c>
      <c r="S22" s="39"/>
      <c r="T22" s="43"/>
      <c r="U22" s="90">
        <f t="shared" si="3"/>
        <v>0</v>
      </c>
      <c r="V22" s="51"/>
      <c r="W22" s="54"/>
      <c r="X22" s="91">
        <f t="shared" si="4"/>
        <v>0</v>
      </c>
      <c r="Y22" s="39"/>
      <c r="Z22" s="43"/>
      <c r="AA22" s="90">
        <f t="shared" si="5"/>
        <v>0</v>
      </c>
      <c r="AB22" s="39"/>
      <c r="AC22" s="43"/>
      <c r="AD22" s="90">
        <f t="shared" si="6"/>
        <v>0</v>
      </c>
      <c r="AE22" s="39"/>
      <c r="AF22" s="43"/>
      <c r="AG22" s="90">
        <f t="shared" si="7"/>
        <v>0</v>
      </c>
      <c r="AH22" s="39"/>
      <c r="AI22" s="40"/>
      <c r="AJ22" s="40"/>
      <c r="AK22" s="40"/>
      <c r="AL22" s="40"/>
      <c r="AM22" s="40"/>
      <c r="AN22" s="40"/>
      <c r="AO22" s="43"/>
      <c r="AP22" s="92">
        <f t="shared" si="8"/>
        <v>0</v>
      </c>
      <c r="AQ22" s="93">
        <f t="shared" si="9"/>
        <v>0</v>
      </c>
      <c r="AR22" s="89">
        <f t="shared" si="10"/>
        <v>0</v>
      </c>
      <c r="AS22" s="42"/>
      <c r="AT22" s="41"/>
      <c r="AU22" s="58"/>
      <c r="AV22" s="70"/>
      <c r="AW22" s="43"/>
      <c r="AX22" s="90"/>
      <c r="AY22" s="70"/>
      <c r="AZ22" s="43"/>
      <c r="BA22" s="90"/>
      <c r="BB22" s="67"/>
      <c r="BC22" s="58"/>
    </row>
    <row r="23" spans="2:55" x14ac:dyDescent="0.25">
      <c r="B23" s="49">
        <v>14</v>
      </c>
      <c r="C23" s="26"/>
      <c r="D23" s="86"/>
      <c r="E23" s="27"/>
      <c r="F23" s="27"/>
      <c r="G23" s="28"/>
      <c r="H23" s="29"/>
      <c r="I23" s="39"/>
      <c r="J23" s="40"/>
      <c r="K23" s="40"/>
      <c r="L23" s="40"/>
      <c r="M23" s="40"/>
      <c r="N23" s="40"/>
      <c r="O23" s="43"/>
      <c r="P23" s="87">
        <f t="shared" si="0"/>
        <v>0</v>
      </c>
      <c r="Q23" s="88">
        <f t="shared" si="1"/>
        <v>0</v>
      </c>
      <c r="R23" s="89">
        <f t="shared" si="2"/>
        <v>0</v>
      </c>
      <c r="S23" s="39"/>
      <c r="T23" s="43"/>
      <c r="U23" s="90">
        <f t="shared" si="3"/>
        <v>0</v>
      </c>
      <c r="V23" s="51"/>
      <c r="W23" s="54"/>
      <c r="X23" s="91">
        <f t="shared" si="4"/>
        <v>0</v>
      </c>
      <c r="Y23" s="39"/>
      <c r="Z23" s="43"/>
      <c r="AA23" s="90">
        <f t="shared" si="5"/>
        <v>0</v>
      </c>
      <c r="AB23" s="39"/>
      <c r="AC23" s="43"/>
      <c r="AD23" s="90">
        <f t="shared" si="6"/>
        <v>0</v>
      </c>
      <c r="AE23" s="39"/>
      <c r="AF23" s="43"/>
      <c r="AG23" s="90">
        <f t="shared" si="7"/>
        <v>0</v>
      </c>
      <c r="AH23" s="39"/>
      <c r="AI23" s="40"/>
      <c r="AJ23" s="40"/>
      <c r="AK23" s="40"/>
      <c r="AL23" s="40"/>
      <c r="AM23" s="40"/>
      <c r="AN23" s="40"/>
      <c r="AO23" s="43"/>
      <c r="AP23" s="92">
        <f t="shared" si="8"/>
        <v>0</v>
      </c>
      <c r="AQ23" s="93">
        <f t="shared" si="9"/>
        <v>0</v>
      </c>
      <c r="AR23" s="89">
        <f t="shared" si="10"/>
        <v>0</v>
      </c>
      <c r="AS23" s="42"/>
      <c r="AT23" s="41"/>
      <c r="AU23" s="58"/>
      <c r="AV23" s="70"/>
      <c r="AW23" s="43"/>
      <c r="AX23" s="90"/>
      <c r="AY23" s="70"/>
      <c r="AZ23" s="43"/>
      <c r="BA23" s="90"/>
      <c r="BB23" s="67"/>
      <c r="BC23" s="58"/>
    </row>
    <row r="24" spans="2:55" x14ac:dyDescent="0.25">
      <c r="B24" s="49">
        <v>15</v>
      </c>
      <c r="C24" s="26"/>
      <c r="D24" s="86"/>
      <c r="E24" s="27"/>
      <c r="F24" s="27"/>
      <c r="G24" s="28"/>
      <c r="H24" s="29"/>
      <c r="I24" s="39"/>
      <c r="J24" s="40"/>
      <c r="K24" s="40"/>
      <c r="L24" s="40"/>
      <c r="M24" s="40"/>
      <c r="N24" s="40"/>
      <c r="O24" s="43"/>
      <c r="P24" s="87">
        <f t="shared" si="0"/>
        <v>0</v>
      </c>
      <c r="Q24" s="88">
        <f t="shared" si="1"/>
        <v>0</v>
      </c>
      <c r="R24" s="89">
        <f t="shared" si="2"/>
        <v>0</v>
      </c>
      <c r="S24" s="39"/>
      <c r="T24" s="43"/>
      <c r="U24" s="90">
        <f t="shared" si="3"/>
        <v>0</v>
      </c>
      <c r="V24" s="51"/>
      <c r="W24" s="54"/>
      <c r="X24" s="91">
        <f t="shared" si="4"/>
        <v>0</v>
      </c>
      <c r="Y24" s="39"/>
      <c r="Z24" s="43"/>
      <c r="AA24" s="90">
        <f t="shared" si="5"/>
        <v>0</v>
      </c>
      <c r="AB24" s="39"/>
      <c r="AC24" s="43"/>
      <c r="AD24" s="90">
        <f t="shared" si="6"/>
        <v>0</v>
      </c>
      <c r="AE24" s="39"/>
      <c r="AF24" s="43"/>
      <c r="AG24" s="90">
        <f t="shared" si="7"/>
        <v>0</v>
      </c>
      <c r="AH24" s="39"/>
      <c r="AI24" s="40"/>
      <c r="AJ24" s="40"/>
      <c r="AK24" s="40"/>
      <c r="AL24" s="40"/>
      <c r="AM24" s="40"/>
      <c r="AN24" s="40"/>
      <c r="AO24" s="43"/>
      <c r="AP24" s="92">
        <f t="shared" si="8"/>
        <v>0</v>
      </c>
      <c r="AQ24" s="93">
        <f t="shared" si="9"/>
        <v>0</v>
      </c>
      <c r="AR24" s="89">
        <f t="shared" si="10"/>
        <v>0</v>
      </c>
      <c r="AS24" s="42"/>
      <c r="AT24" s="41"/>
      <c r="AU24" s="58"/>
      <c r="AV24" s="70"/>
      <c r="AW24" s="43"/>
      <c r="AX24" s="90"/>
      <c r="AY24" s="70"/>
      <c r="AZ24" s="43"/>
      <c r="BA24" s="90"/>
      <c r="BB24" s="67"/>
      <c r="BC24" s="58"/>
    </row>
    <row r="25" spans="2:55" x14ac:dyDescent="0.25">
      <c r="B25" s="49">
        <v>16</v>
      </c>
      <c r="C25" s="26"/>
      <c r="D25" s="86"/>
      <c r="E25" s="27"/>
      <c r="F25" s="27"/>
      <c r="G25" s="28"/>
      <c r="H25" s="29"/>
      <c r="I25" s="39"/>
      <c r="J25" s="40"/>
      <c r="K25" s="40"/>
      <c r="L25" s="40"/>
      <c r="M25" s="40"/>
      <c r="N25" s="40"/>
      <c r="O25" s="43"/>
      <c r="P25" s="87">
        <f t="shared" si="0"/>
        <v>0</v>
      </c>
      <c r="Q25" s="88">
        <f t="shared" si="1"/>
        <v>0</v>
      </c>
      <c r="R25" s="89">
        <f t="shared" si="2"/>
        <v>0</v>
      </c>
      <c r="S25" s="39"/>
      <c r="T25" s="43"/>
      <c r="U25" s="90">
        <f t="shared" si="3"/>
        <v>0</v>
      </c>
      <c r="V25" s="51"/>
      <c r="W25" s="54"/>
      <c r="X25" s="91">
        <f t="shared" si="4"/>
        <v>0</v>
      </c>
      <c r="Y25" s="39"/>
      <c r="Z25" s="43"/>
      <c r="AA25" s="90">
        <f t="shared" si="5"/>
        <v>0</v>
      </c>
      <c r="AB25" s="39"/>
      <c r="AC25" s="43"/>
      <c r="AD25" s="90">
        <f t="shared" si="6"/>
        <v>0</v>
      </c>
      <c r="AE25" s="39"/>
      <c r="AF25" s="43"/>
      <c r="AG25" s="90">
        <f t="shared" si="7"/>
        <v>0</v>
      </c>
      <c r="AH25" s="39"/>
      <c r="AI25" s="40"/>
      <c r="AJ25" s="40"/>
      <c r="AK25" s="40"/>
      <c r="AL25" s="40"/>
      <c r="AM25" s="40"/>
      <c r="AN25" s="40"/>
      <c r="AO25" s="43"/>
      <c r="AP25" s="92">
        <f t="shared" si="8"/>
        <v>0</v>
      </c>
      <c r="AQ25" s="93">
        <f t="shared" si="9"/>
        <v>0</v>
      </c>
      <c r="AR25" s="89">
        <f t="shared" si="10"/>
        <v>0</v>
      </c>
      <c r="AS25" s="42"/>
      <c r="AT25" s="41"/>
      <c r="AU25" s="58"/>
      <c r="AV25" s="70"/>
      <c r="AW25" s="43"/>
      <c r="AX25" s="90"/>
      <c r="AY25" s="70"/>
      <c r="AZ25" s="43"/>
      <c r="BA25" s="90"/>
      <c r="BB25" s="67"/>
      <c r="BC25" s="58"/>
    </row>
    <row r="26" spans="2:55" x14ac:dyDescent="0.25">
      <c r="B26" s="49">
        <v>17</v>
      </c>
      <c r="C26" s="26"/>
      <c r="D26" s="86"/>
      <c r="E26" s="27"/>
      <c r="F26" s="27"/>
      <c r="G26" s="28"/>
      <c r="H26" s="29"/>
      <c r="I26" s="39"/>
      <c r="J26" s="40"/>
      <c r="K26" s="40"/>
      <c r="L26" s="40"/>
      <c r="M26" s="40"/>
      <c r="N26" s="40"/>
      <c r="O26" s="43"/>
      <c r="P26" s="87">
        <f t="shared" si="0"/>
        <v>0</v>
      </c>
      <c r="Q26" s="88">
        <f t="shared" si="1"/>
        <v>0</v>
      </c>
      <c r="R26" s="89">
        <f t="shared" si="2"/>
        <v>0</v>
      </c>
      <c r="S26" s="39"/>
      <c r="T26" s="43"/>
      <c r="U26" s="90">
        <f t="shared" si="3"/>
        <v>0</v>
      </c>
      <c r="V26" s="51"/>
      <c r="W26" s="54"/>
      <c r="X26" s="91">
        <f t="shared" si="4"/>
        <v>0</v>
      </c>
      <c r="Y26" s="39"/>
      <c r="Z26" s="43"/>
      <c r="AA26" s="90">
        <f t="shared" si="5"/>
        <v>0</v>
      </c>
      <c r="AB26" s="39"/>
      <c r="AC26" s="43"/>
      <c r="AD26" s="90">
        <f t="shared" si="6"/>
        <v>0</v>
      </c>
      <c r="AE26" s="39"/>
      <c r="AF26" s="43"/>
      <c r="AG26" s="90">
        <f t="shared" si="7"/>
        <v>0</v>
      </c>
      <c r="AH26" s="39"/>
      <c r="AI26" s="40"/>
      <c r="AJ26" s="40"/>
      <c r="AK26" s="40"/>
      <c r="AL26" s="40"/>
      <c r="AM26" s="40"/>
      <c r="AN26" s="40"/>
      <c r="AO26" s="43"/>
      <c r="AP26" s="92">
        <f t="shared" si="8"/>
        <v>0</v>
      </c>
      <c r="AQ26" s="93">
        <f t="shared" si="9"/>
        <v>0</v>
      </c>
      <c r="AR26" s="89">
        <f t="shared" si="10"/>
        <v>0</v>
      </c>
      <c r="AS26" s="42"/>
      <c r="AT26" s="41"/>
      <c r="AU26" s="58"/>
      <c r="AV26" s="70"/>
      <c r="AW26" s="43"/>
      <c r="AX26" s="90"/>
      <c r="AY26" s="70"/>
      <c r="AZ26" s="43"/>
      <c r="BA26" s="90"/>
      <c r="BB26" s="67"/>
      <c r="BC26" s="58"/>
    </row>
    <row r="27" spans="2:55" x14ac:dyDescent="0.25">
      <c r="B27" s="49">
        <v>18</v>
      </c>
      <c r="C27" s="26"/>
      <c r="D27" s="86"/>
      <c r="E27" s="27"/>
      <c r="F27" s="27"/>
      <c r="G27" s="28"/>
      <c r="H27" s="29"/>
      <c r="I27" s="39"/>
      <c r="J27" s="40"/>
      <c r="K27" s="40"/>
      <c r="L27" s="40"/>
      <c r="M27" s="40"/>
      <c r="N27" s="40"/>
      <c r="O27" s="43"/>
      <c r="P27" s="87">
        <f t="shared" si="0"/>
        <v>0</v>
      </c>
      <c r="Q27" s="88">
        <f t="shared" si="1"/>
        <v>0</v>
      </c>
      <c r="R27" s="89">
        <f t="shared" si="2"/>
        <v>0</v>
      </c>
      <c r="S27" s="39"/>
      <c r="T27" s="43"/>
      <c r="U27" s="90">
        <f t="shared" si="3"/>
        <v>0</v>
      </c>
      <c r="V27" s="51"/>
      <c r="W27" s="54"/>
      <c r="X27" s="91">
        <f t="shared" si="4"/>
        <v>0</v>
      </c>
      <c r="Y27" s="39"/>
      <c r="Z27" s="43"/>
      <c r="AA27" s="90">
        <f t="shared" si="5"/>
        <v>0</v>
      </c>
      <c r="AB27" s="39"/>
      <c r="AC27" s="43"/>
      <c r="AD27" s="90">
        <f t="shared" si="6"/>
        <v>0</v>
      </c>
      <c r="AE27" s="39"/>
      <c r="AF27" s="43"/>
      <c r="AG27" s="90">
        <f t="shared" si="7"/>
        <v>0</v>
      </c>
      <c r="AH27" s="39"/>
      <c r="AI27" s="40"/>
      <c r="AJ27" s="40"/>
      <c r="AK27" s="40"/>
      <c r="AL27" s="40"/>
      <c r="AM27" s="40"/>
      <c r="AN27" s="40"/>
      <c r="AO27" s="43"/>
      <c r="AP27" s="92">
        <f t="shared" si="8"/>
        <v>0</v>
      </c>
      <c r="AQ27" s="93">
        <f t="shared" si="9"/>
        <v>0</v>
      </c>
      <c r="AR27" s="89">
        <f t="shared" si="10"/>
        <v>0</v>
      </c>
      <c r="AS27" s="42"/>
      <c r="AT27" s="41"/>
      <c r="AU27" s="58"/>
      <c r="AV27" s="70"/>
      <c r="AW27" s="43"/>
      <c r="AX27" s="90"/>
      <c r="AY27" s="70"/>
      <c r="AZ27" s="43"/>
      <c r="BA27" s="90"/>
      <c r="BB27" s="67"/>
      <c r="BC27" s="58"/>
    </row>
    <row r="28" spans="2:55" x14ac:dyDescent="0.25">
      <c r="B28" s="49">
        <v>19</v>
      </c>
      <c r="C28" s="26"/>
      <c r="D28" s="86"/>
      <c r="E28" s="27"/>
      <c r="F28" s="27"/>
      <c r="G28" s="28"/>
      <c r="H28" s="29"/>
      <c r="I28" s="39"/>
      <c r="J28" s="40"/>
      <c r="K28" s="40"/>
      <c r="L28" s="40"/>
      <c r="M28" s="40"/>
      <c r="N28" s="40"/>
      <c r="O28" s="43"/>
      <c r="P28" s="87">
        <f t="shared" si="0"/>
        <v>0</v>
      </c>
      <c r="Q28" s="88">
        <f t="shared" si="1"/>
        <v>0</v>
      </c>
      <c r="R28" s="89">
        <f t="shared" si="2"/>
        <v>0</v>
      </c>
      <c r="S28" s="39"/>
      <c r="T28" s="43"/>
      <c r="U28" s="90">
        <f t="shared" si="3"/>
        <v>0</v>
      </c>
      <c r="V28" s="51"/>
      <c r="W28" s="54"/>
      <c r="X28" s="91">
        <f t="shared" si="4"/>
        <v>0</v>
      </c>
      <c r="Y28" s="39"/>
      <c r="Z28" s="43"/>
      <c r="AA28" s="90">
        <f t="shared" si="5"/>
        <v>0</v>
      </c>
      <c r="AB28" s="39"/>
      <c r="AC28" s="43"/>
      <c r="AD28" s="90">
        <f t="shared" si="6"/>
        <v>0</v>
      </c>
      <c r="AE28" s="39"/>
      <c r="AF28" s="43"/>
      <c r="AG28" s="90">
        <f t="shared" si="7"/>
        <v>0</v>
      </c>
      <c r="AH28" s="39"/>
      <c r="AI28" s="40"/>
      <c r="AJ28" s="40"/>
      <c r="AK28" s="40"/>
      <c r="AL28" s="40"/>
      <c r="AM28" s="40"/>
      <c r="AN28" s="40"/>
      <c r="AO28" s="43"/>
      <c r="AP28" s="92">
        <f t="shared" si="8"/>
        <v>0</v>
      </c>
      <c r="AQ28" s="93">
        <f t="shared" si="9"/>
        <v>0</v>
      </c>
      <c r="AR28" s="89">
        <f t="shared" si="10"/>
        <v>0</v>
      </c>
      <c r="AS28" s="42"/>
      <c r="AT28" s="41"/>
      <c r="AU28" s="58"/>
      <c r="AV28" s="70"/>
      <c r="AW28" s="43"/>
      <c r="AX28" s="90"/>
      <c r="AY28" s="70"/>
      <c r="AZ28" s="43"/>
      <c r="BA28" s="90"/>
      <c r="BB28" s="67"/>
      <c r="BC28" s="58"/>
    </row>
    <row r="29" spans="2:55" x14ac:dyDescent="0.25">
      <c r="B29" s="49">
        <v>20</v>
      </c>
      <c r="C29" s="26"/>
      <c r="D29" s="86"/>
      <c r="E29" s="27"/>
      <c r="F29" s="27"/>
      <c r="G29" s="28"/>
      <c r="H29" s="29"/>
      <c r="I29" s="39"/>
      <c r="J29" s="40"/>
      <c r="K29" s="40"/>
      <c r="L29" s="40"/>
      <c r="M29" s="40"/>
      <c r="N29" s="40"/>
      <c r="O29" s="43"/>
      <c r="P29" s="87">
        <f t="shared" si="0"/>
        <v>0</v>
      </c>
      <c r="Q29" s="88">
        <f t="shared" si="1"/>
        <v>0</v>
      </c>
      <c r="R29" s="89">
        <f t="shared" si="2"/>
        <v>0</v>
      </c>
      <c r="S29" s="39"/>
      <c r="T29" s="43"/>
      <c r="U29" s="90">
        <f t="shared" si="3"/>
        <v>0</v>
      </c>
      <c r="V29" s="51"/>
      <c r="W29" s="54"/>
      <c r="X29" s="91">
        <f t="shared" si="4"/>
        <v>0</v>
      </c>
      <c r="Y29" s="39"/>
      <c r="Z29" s="43"/>
      <c r="AA29" s="90">
        <f t="shared" si="5"/>
        <v>0</v>
      </c>
      <c r="AB29" s="39"/>
      <c r="AC29" s="43"/>
      <c r="AD29" s="90">
        <f t="shared" si="6"/>
        <v>0</v>
      </c>
      <c r="AE29" s="39"/>
      <c r="AF29" s="43"/>
      <c r="AG29" s="90">
        <f t="shared" si="7"/>
        <v>0</v>
      </c>
      <c r="AH29" s="39"/>
      <c r="AI29" s="40"/>
      <c r="AJ29" s="40"/>
      <c r="AK29" s="40"/>
      <c r="AL29" s="40"/>
      <c r="AM29" s="40"/>
      <c r="AN29" s="40"/>
      <c r="AO29" s="43"/>
      <c r="AP29" s="92">
        <f t="shared" si="8"/>
        <v>0</v>
      </c>
      <c r="AQ29" s="93">
        <f t="shared" si="9"/>
        <v>0</v>
      </c>
      <c r="AR29" s="89">
        <f t="shared" si="10"/>
        <v>0</v>
      </c>
      <c r="AS29" s="42"/>
      <c r="AT29" s="41"/>
      <c r="AU29" s="58"/>
      <c r="AV29" s="70"/>
      <c r="AW29" s="43"/>
      <c r="AX29" s="90"/>
      <c r="AY29" s="70"/>
      <c r="AZ29" s="43"/>
      <c r="BA29" s="90"/>
      <c r="BB29" s="67"/>
      <c r="BC29" s="58"/>
    </row>
    <row r="30" spans="2:55" x14ac:dyDescent="0.25">
      <c r="B30" s="49">
        <v>21</v>
      </c>
      <c r="C30" s="26"/>
      <c r="D30" s="86"/>
      <c r="E30" s="27"/>
      <c r="F30" s="27"/>
      <c r="G30" s="28"/>
      <c r="H30" s="29"/>
      <c r="I30" s="39"/>
      <c r="J30" s="40"/>
      <c r="K30" s="40"/>
      <c r="L30" s="40"/>
      <c r="M30" s="40"/>
      <c r="N30" s="40"/>
      <c r="O30" s="43"/>
      <c r="P30" s="87">
        <f t="shared" si="0"/>
        <v>0</v>
      </c>
      <c r="Q30" s="88">
        <f t="shared" si="1"/>
        <v>0</v>
      </c>
      <c r="R30" s="89">
        <f t="shared" si="2"/>
        <v>0</v>
      </c>
      <c r="S30" s="39"/>
      <c r="T30" s="43"/>
      <c r="U30" s="90">
        <f t="shared" si="3"/>
        <v>0</v>
      </c>
      <c r="V30" s="51"/>
      <c r="W30" s="54"/>
      <c r="X30" s="91">
        <f t="shared" si="4"/>
        <v>0</v>
      </c>
      <c r="Y30" s="39"/>
      <c r="Z30" s="43"/>
      <c r="AA30" s="90">
        <f t="shared" si="5"/>
        <v>0</v>
      </c>
      <c r="AB30" s="39"/>
      <c r="AC30" s="43"/>
      <c r="AD30" s="90">
        <f t="shared" si="6"/>
        <v>0</v>
      </c>
      <c r="AE30" s="39"/>
      <c r="AF30" s="43"/>
      <c r="AG30" s="90">
        <f t="shared" si="7"/>
        <v>0</v>
      </c>
      <c r="AH30" s="39"/>
      <c r="AI30" s="40"/>
      <c r="AJ30" s="40"/>
      <c r="AK30" s="40"/>
      <c r="AL30" s="40"/>
      <c r="AM30" s="40"/>
      <c r="AN30" s="40"/>
      <c r="AO30" s="43"/>
      <c r="AP30" s="92">
        <f t="shared" si="8"/>
        <v>0</v>
      </c>
      <c r="AQ30" s="93">
        <f t="shared" si="9"/>
        <v>0</v>
      </c>
      <c r="AR30" s="89">
        <f t="shared" si="10"/>
        <v>0</v>
      </c>
      <c r="AS30" s="42"/>
      <c r="AT30" s="41"/>
      <c r="AU30" s="58"/>
      <c r="AV30" s="70"/>
      <c r="AW30" s="43"/>
      <c r="AX30" s="90"/>
      <c r="AY30" s="70"/>
      <c r="AZ30" s="43"/>
      <c r="BA30" s="90"/>
      <c r="BB30" s="67"/>
      <c r="BC30" s="58"/>
    </row>
    <row r="31" spans="2:55" x14ac:dyDescent="0.25">
      <c r="B31" s="49">
        <v>22</v>
      </c>
      <c r="C31" s="26"/>
      <c r="D31" s="86"/>
      <c r="E31" s="27"/>
      <c r="F31" s="27"/>
      <c r="G31" s="28"/>
      <c r="H31" s="29"/>
      <c r="I31" s="39"/>
      <c r="J31" s="40"/>
      <c r="K31" s="40"/>
      <c r="L31" s="40"/>
      <c r="M31" s="40"/>
      <c r="N31" s="40"/>
      <c r="O31" s="43"/>
      <c r="P31" s="87">
        <f t="shared" si="0"/>
        <v>0</v>
      </c>
      <c r="Q31" s="88">
        <f t="shared" si="1"/>
        <v>0</v>
      </c>
      <c r="R31" s="89">
        <f t="shared" si="2"/>
        <v>0</v>
      </c>
      <c r="S31" s="39"/>
      <c r="T31" s="43"/>
      <c r="U31" s="90">
        <f t="shared" si="3"/>
        <v>0</v>
      </c>
      <c r="V31" s="51"/>
      <c r="W31" s="54"/>
      <c r="X31" s="91">
        <f t="shared" si="4"/>
        <v>0</v>
      </c>
      <c r="Y31" s="39"/>
      <c r="Z31" s="43"/>
      <c r="AA31" s="90">
        <f t="shared" si="5"/>
        <v>0</v>
      </c>
      <c r="AB31" s="39"/>
      <c r="AC31" s="43"/>
      <c r="AD31" s="90">
        <f t="shared" si="6"/>
        <v>0</v>
      </c>
      <c r="AE31" s="39"/>
      <c r="AF31" s="43"/>
      <c r="AG31" s="90">
        <f t="shared" si="7"/>
        <v>0</v>
      </c>
      <c r="AH31" s="39"/>
      <c r="AI31" s="40"/>
      <c r="AJ31" s="40"/>
      <c r="AK31" s="40"/>
      <c r="AL31" s="40"/>
      <c r="AM31" s="40"/>
      <c r="AN31" s="40"/>
      <c r="AO31" s="43"/>
      <c r="AP31" s="92">
        <f t="shared" si="8"/>
        <v>0</v>
      </c>
      <c r="AQ31" s="93">
        <f t="shared" si="9"/>
        <v>0</v>
      </c>
      <c r="AR31" s="89">
        <f t="shared" si="10"/>
        <v>0</v>
      </c>
      <c r="AS31" s="42"/>
      <c r="AT31" s="41"/>
      <c r="AU31" s="58"/>
      <c r="AV31" s="70"/>
      <c r="AW31" s="43"/>
      <c r="AX31" s="90"/>
      <c r="AY31" s="70"/>
      <c r="AZ31" s="43"/>
      <c r="BA31" s="90"/>
      <c r="BB31" s="67"/>
      <c r="BC31" s="58"/>
    </row>
    <row r="32" spans="2:55" x14ac:dyDescent="0.25">
      <c r="B32" s="49">
        <v>23</v>
      </c>
      <c r="C32" s="26"/>
      <c r="D32" s="86"/>
      <c r="E32" s="27"/>
      <c r="F32" s="27"/>
      <c r="G32" s="28"/>
      <c r="H32" s="29"/>
      <c r="I32" s="39"/>
      <c r="J32" s="40"/>
      <c r="K32" s="40"/>
      <c r="L32" s="40"/>
      <c r="M32" s="40"/>
      <c r="N32" s="40"/>
      <c r="O32" s="43"/>
      <c r="P32" s="87">
        <f t="shared" si="0"/>
        <v>0</v>
      </c>
      <c r="Q32" s="88">
        <f t="shared" si="1"/>
        <v>0</v>
      </c>
      <c r="R32" s="89">
        <f t="shared" si="2"/>
        <v>0</v>
      </c>
      <c r="S32" s="39"/>
      <c r="T32" s="43"/>
      <c r="U32" s="90">
        <f t="shared" si="3"/>
        <v>0</v>
      </c>
      <c r="V32" s="51"/>
      <c r="W32" s="54"/>
      <c r="X32" s="91">
        <f t="shared" si="4"/>
        <v>0</v>
      </c>
      <c r="Y32" s="39"/>
      <c r="Z32" s="43"/>
      <c r="AA32" s="90">
        <f t="shared" si="5"/>
        <v>0</v>
      </c>
      <c r="AB32" s="39"/>
      <c r="AC32" s="43"/>
      <c r="AD32" s="90">
        <f t="shared" si="6"/>
        <v>0</v>
      </c>
      <c r="AE32" s="39"/>
      <c r="AF32" s="43"/>
      <c r="AG32" s="90">
        <f t="shared" si="7"/>
        <v>0</v>
      </c>
      <c r="AH32" s="39"/>
      <c r="AI32" s="40"/>
      <c r="AJ32" s="40"/>
      <c r="AK32" s="40"/>
      <c r="AL32" s="40"/>
      <c r="AM32" s="40"/>
      <c r="AN32" s="40"/>
      <c r="AO32" s="43"/>
      <c r="AP32" s="92">
        <f t="shared" si="8"/>
        <v>0</v>
      </c>
      <c r="AQ32" s="93">
        <f t="shared" si="9"/>
        <v>0</v>
      </c>
      <c r="AR32" s="89">
        <f t="shared" si="10"/>
        <v>0</v>
      </c>
      <c r="AS32" s="42"/>
      <c r="AT32" s="41"/>
      <c r="AU32" s="58"/>
      <c r="AV32" s="70"/>
      <c r="AW32" s="43"/>
      <c r="AX32" s="90"/>
      <c r="AY32" s="70"/>
      <c r="AZ32" s="43"/>
      <c r="BA32" s="90"/>
      <c r="BB32" s="67"/>
      <c r="BC32" s="58"/>
    </row>
    <row r="33" spans="2:55" x14ac:dyDescent="0.25">
      <c r="B33" s="49">
        <v>24</v>
      </c>
      <c r="C33" s="26"/>
      <c r="D33" s="86"/>
      <c r="E33" s="27"/>
      <c r="F33" s="27"/>
      <c r="G33" s="28"/>
      <c r="H33" s="29"/>
      <c r="I33" s="39"/>
      <c r="J33" s="40"/>
      <c r="K33" s="40"/>
      <c r="L33" s="40"/>
      <c r="M33" s="40"/>
      <c r="N33" s="40"/>
      <c r="O33" s="43"/>
      <c r="P33" s="87">
        <f t="shared" si="0"/>
        <v>0</v>
      </c>
      <c r="Q33" s="88">
        <f t="shared" si="1"/>
        <v>0</v>
      </c>
      <c r="R33" s="89">
        <f t="shared" si="2"/>
        <v>0</v>
      </c>
      <c r="S33" s="39"/>
      <c r="T33" s="43"/>
      <c r="U33" s="90">
        <f t="shared" si="3"/>
        <v>0</v>
      </c>
      <c r="V33" s="51"/>
      <c r="W33" s="54"/>
      <c r="X33" s="91">
        <f t="shared" si="4"/>
        <v>0</v>
      </c>
      <c r="Y33" s="39"/>
      <c r="Z33" s="43"/>
      <c r="AA33" s="90">
        <f t="shared" si="5"/>
        <v>0</v>
      </c>
      <c r="AB33" s="39"/>
      <c r="AC33" s="43"/>
      <c r="AD33" s="90">
        <f t="shared" si="6"/>
        <v>0</v>
      </c>
      <c r="AE33" s="39"/>
      <c r="AF33" s="43"/>
      <c r="AG33" s="90">
        <f t="shared" si="7"/>
        <v>0</v>
      </c>
      <c r="AH33" s="39"/>
      <c r="AI33" s="40"/>
      <c r="AJ33" s="40"/>
      <c r="AK33" s="40"/>
      <c r="AL33" s="40"/>
      <c r="AM33" s="40"/>
      <c r="AN33" s="40"/>
      <c r="AO33" s="43"/>
      <c r="AP33" s="92">
        <f t="shared" si="8"/>
        <v>0</v>
      </c>
      <c r="AQ33" s="93">
        <f t="shared" si="9"/>
        <v>0</v>
      </c>
      <c r="AR33" s="89">
        <f t="shared" si="10"/>
        <v>0</v>
      </c>
      <c r="AS33" s="42"/>
      <c r="AT33" s="41"/>
      <c r="AU33" s="58"/>
      <c r="AV33" s="70"/>
      <c r="AW33" s="43"/>
      <c r="AX33" s="90"/>
      <c r="AY33" s="70"/>
      <c r="AZ33" s="43"/>
      <c r="BA33" s="90"/>
      <c r="BB33" s="67"/>
      <c r="BC33" s="58"/>
    </row>
    <row r="34" spans="2:55" x14ac:dyDescent="0.25">
      <c r="B34" s="49">
        <v>25</v>
      </c>
      <c r="C34" s="26"/>
      <c r="D34" s="86"/>
      <c r="E34" s="27"/>
      <c r="F34" s="27"/>
      <c r="G34" s="28"/>
      <c r="H34" s="29"/>
      <c r="I34" s="39"/>
      <c r="J34" s="40"/>
      <c r="K34" s="40"/>
      <c r="L34" s="40"/>
      <c r="M34" s="40"/>
      <c r="N34" s="40"/>
      <c r="O34" s="43"/>
      <c r="P34" s="87">
        <f t="shared" si="0"/>
        <v>0</v>
      </c>
      <c r="Q34" s="88">
        <f t="shared" si="1"/>
        <v>0</v>
      </c>
      <c r="R34" s="89">
        <f t="shared" si="2"/>
        <v>0</v>
      </c>
      <c r="S34" s="39"/>
      <c r="T34" s="43"/>
      <c r="U34" s="90">
        <f t="shared" si="3"/>
        <v>0</v>
      </c>
      <c r="V34" s="51"/>
      <c r="W34" s="54"/>
      <c r="X34" s="91">
        <f t="shared" si="4"/>
        <v>0</v>
      </c>
      <c r="Y34" s="39"/>
      <c r="Z34" s="43"/>
      <c r="AA34" s="90">
        <f t="shared" si="5"/>
        <v>0</v>
      </c>
      <c r="AB34" s="39"/>
      <c r="AC34" s="43"/>
      <c r="AD34" s="90">
        <f t="shared" si="6"/>
        <v>0</v>
      </c>
      <c r="AE34" s="39"/>
      <c r="AF34" s="43"/>
      <c r="AG34" s="90">
        <f t="shared" si="7"/>
        <v>0</v>
      </c>
      <c r="AH34" s="39"/>
      <c r="AI34" s="40"/>
      <c r="AJ34" s="40"/>
      <c r="AK34" s="40"/>
      <c r="AL34" s="40"/>
      <c r="AM34" s="40"/>
      <c r="AN34" s="40"/>
      <c r="AO34" s="43"/>
      <c r="AP34" s="92">
        <f t="shared" si="8"/>
        <v>0</v>
      </c>
      <c r="AQ34" s="93">
        <f t="shared" si="9"/>
        <v>0</v>
      </c>
      <c r="AR34" s="89">
        <f t="shared" si="10"/>
        <v>0</v>
      </c>
      <c r="AS34" s="42"/>
      <c r="AT34" s="41"/>
      <c r="AU34" s="58"/>
      <c r="AV34" s="70"/>
      <c r="AW34" s="43"/>
      <c r="AX34" s="90"/>
      <c r="AY34" s="70"/>
      <c r="AZ34" s="43"/>
      <c r="BA34" s="90"/>
      <c r="BB34" s="67"/>
      <c r="BC34" s="58"/>
    </row>
    <row r="35" spans="2:55" x14ac:dyDescent="0.25">
      <c r="B35" s="49">
        <v>26</v>
      </c>
      <c r="C35" s="26"/>
      <c r="D35" s="86"/>
      <c r="E35" s="27"/>
      <c r="F35" s="27"/>
      <c r="G35" s="28"/>
      <c r="H35" s="29"/>
      <c r="I35" s="39"/>
      <c r="J35" s="40"/>
      <c r="K35" s="40"/>
      <c r="L35" s="40"/>
      <c r="M35" s="40"/>
      <c r="N35" s="40"/>
      <c r="O35" s="43"/>
      <c r="P35" s="87">
        <f t="shared" si="0"/>
        <v>0</v>
      </c>
      <c r="Q35" s="88">
        <f t="shared" si="1"/>
        <v>0</v>
      </c>
      <c r="R35" s="89">
        <f t="shared" si="2"/>
        <v>0</v>
      </c>
      <c r="S35" s="39"/>
      <c r="T35" s="43"/>
      <c r="U35" s="90">
        <f t="shared" si="3"/>
        <v>0</v>
      </c>
      <c r="V35" s="51"/>
      <c r="W35" s="54"/>
      <c r="X35" s="91">
        <f t="shared" si="4"/>
        <v>0</v>
      </c>
      <c r="Y35" s="39"/>
      <c r="Z35" s="43"/>
      <c r="AA35" s="90">
        <f t="shared" si="5"/>
        <v>0</v>
      </c>
      <c r="AB35" s="39"/>
      <c r="AC35" s="43"/>
      <c r="AD35" s="90">
        <f t="shared" si="6"/>
        <v>0</v>
      </c>
      <c r="AE35" s="39"/>
      <c r="AF35" s="43"/>
      <c r="AG35" s="90">
        <f t="shared" si="7"/>
        <v>0</v>
      </c>
      <c r="AH35" s="39"/>
      <c r="AI35" s="40"/>
      <c r="AJ35" s="40"/>
      <c r="AK35" s="40"/>
      <c r="AL35" s="40"/>
      <c r="AM35" s="40"/>
      <c r="AN35" s="40"/>
      <c r="AO35" s="43"/>
      <c r="AP35" s="92">
        <f t="shared" si="8"/>
        <v>0</v>
      </c>
      <c r="AQ35" s="93">
        <f t="shared" si="9"/>
        <v>0</v>
      </c>
      <c r="AR35" s="89">
        <f t="shared" si="10"/>
        <v>0</v>
      </c>
      <c r="AS35" s="42"/>
      <c r="AT35" s="41"/>
      <c r="AU35" s="58"/>
      <c r="AV35" s="70"/>
      <c r="AW35" s="43"/>
      <c r="AX35" s="90"/>
      <c r="AY35" s="70"/>
      <c r="AZ35" s="43"/>
      <c r="BA35" s="90"/>
      <c r="BB35" s="67"/>
      <c r="BC35" s="58"/>
    </row>
    <row r="36" spans="2:55" x14ac:dyDescent="0.25">
      <c r="B36" s="49">
        <v>27</v>
      </c>
      <c r="C36" s="26"/>
      <c r="D36" s="86"/>
      <c r="E36" s="27"/>
      <c r="F36" s="27"/>
      <c r="G36" s="28"/>
      <c r="H36" s="29"/>
      <c r="I36" s="39"/>
      <c r="J36" s="40"/>
      <c r="K36" s="40"/>
      <c r="L36" s="40"/>
      <c r="M36" s="40"/>
      <c r="N36" s="40"/>
      <c r="O36" s="43"/>
      <c r="P36" s="87">
        <f t="shared" si="0"/>
        <v>0</v>
      </c>
      <c r="Q36" s="88">
        <f t="shared" si="1"/>
        <v>0</v>
      </c>
      <c r="R36" s="89">
        <f t="shared" si="2"/>
        <v>0</v>
      </c>
      <c r="S36" s="39"/>
      <c r="T36" s="43"/>
      <c r="U36" s="90">
        <f t="shared" si="3"/>
        <v>0</v>
      </c>
      <c r="V36" s="51"/>
      <c r="W36" s="54"/>
      <c r="X36" s="91">
        <f t="shared" si="4"/>
        <v>0</v>
      </c>
      <c r="Y36" s="39"/>
      <c r="Z36" s="43"/>
      <c r="AA36" s="90">
        <f t="shared" si="5"/>
        <v>0</v>
      </c>
      <c r="AB36" s="39"/>
      <c r="AC36" s="43"/>
      <c r="AD36" s="90">
        <f t="shared" si="6"/>
        <v>0</v>
      </c>
      <c r="AE36" s="39"/>
      <c r="AF36" s="43"/>
      <c r="AG36" s="90">
        <f t="shared" si="7"/>
        <v>0</v>
      </c>
      <c r="AH36" s="39"/>
      <c r="AI36" s="40"/>
      <c r="AJ36" s="40"/>
      <c r="AK36" s="40"/>
      <c r="AL36" s="40"/>
      <c r="AM36" s="40"/>
      <c r="AN36" s="40"/>
      <c r="AO36" s="43"/>
      <c r="AP36" s="92">
        <f t="shared" si="8"/>
        <v>0</v>
      </c>
      <c r="AQ36" s="93">
        <f t="shared" si="9"/>
        <v>0</v>
      </c>
      <c r="AR36" s="89">
        <f t="shared" si="10"/>
        <v>0</v>
      </c>
      <c r="AS36" s="42"/>
      <c r="AT36" s="41"/>
      <c r="AU36" s="58"/>
      <c r="AV36" s="70"/>
      <c r="AW36" s="43"/>
      <c r="AX36" s="90"/>
      <c r="AY36" s="70"/>
      <c r="AZ36" s="43"/>
      <c r="BA36" s="90"/>
      <c r="BB36" s="67"/>
      <c r="BC36" s="58"/>
    </row>
    <row r="37" spans="2:55" x14ac:dyDescent="0.25">
      <c r="B37" s="49">
        <v>28</v>
      </c>
      <c r="C37" s="26"/>
      <c r="D37" s="86"/>
      <c r="E37" s="27"/>
      <c r="F37" s="27"/>
      <c r="G37" s="28"/>
      <c r="H37" s="29"/>
      <c r="I37" s="39"/>
      <c r="J37" s="40"/>
      <c r="K37" s="40"/>
      <c r="L37" s="40"/>
      <c r="M37" s="40"/>
      <c r="N37" s="40"/>
      <c r="O37" s="43"/>
      <c r="P37" s="87">
        <f t="shared" si="0"/>
        <v>0</v>
      </c>
      <c r="Q37" s="88">
        <f t="shared" si="1"/>
        <v>0</v>
      </c>
      <c r="R37" s="89">
        <f t="shared" si="2"/>
        <v>0</v>
      </c>
      <c r="S37" s="39"/>
      <c r="T37" s="43"/>
      <c r="U37" s="90">
        <f t="shared" si="3"/>
        <v>0</v>
      </c>
      <c r="V37" s="51"/>
      <c r="W37" s="54"/>
      <c r="X37" s="91">
        <f t="shared" si="4"/>
        <v>0</v>
      </c>
      <c r="Y37" s="39"/>
      <c r="Z37" s="43"/>
      <c r="AA37" s="90">
        <f t="shared" si="5"/>
        <v>0</v>
      </c>
      <c r="AB37" s="39"/>
      <c r="AC37" s="43"/>
      <c r="AD37" s="90">
        <f t="shared" si="6"/>
        <v>0</v>
      </c>
      <c r="AE37" s="39"/>
      <c r="AF37" s="43"/>
      <c r="AG37" s="90">
        <f t="shared" si="7"/>
        <v>0</v>
      </c>
      <c r="AH37" s="39"/>
      <c r="AI37" s="40"/>
      <c r="AJ37" s="40"/>
      <c r="AK37" s="40"/>
      <c r="AL37" s="40"/>
      <c r="AM37" s="40"/>
      <c r="AN37" s="40"/>
      <c r="AO37" s="43"/>
      <c r="AP37" s="92">
        <f t="shared" si="8"/>
        <v>0</v>
      </c>
      <c r="AQ37" s="93">
        <f t="shared" si="9"/>
        <v>0</v>
      </c>
      <c r="AR37" s="89">
        <f t="shared" si="10"/>
        <v>0</v>
      </c>
      <c r="AS37" s="42"/>
      <c r="AT37" s="41"/>
      <c r="AU37" s="58"/>
      <c r="AV37" s="70"/>
      <c r="AW37" s="43"/>
      <c r="AX37" s="90"/>
      <c r="AY37" s="70"/>
      <c r="AZ37" s="43"/>
      <c r="BA37" s="90"/>
      <c r="BB37" s="67"/>
      <c r="BC37" s="58"/>
    </row>
    <row r="38" spans="2:55" x14ac:dyDescent="0.25">
      <c r="B38" s="49">
        <v>29</v>
      </c>
      <c r="C38" s="26"/>
      <c r="D38" s="86"/>
      <c r="E38" s="27"/>
      <c r="F38" s="27"/>
      <c r="G38" s="28"/>
      <c r="H38" s="29"/>
      <c r="I38" s="39"/>
      <c r="J38" s="40"/>
      <c r="K38" s="40"/>
      <c r="L38" s="40"/>
      <c r="M38" s="40"/>
      <c r="N38" s="40"/>
      <c r="O38" s="43"/>
      <c r="P38" s="87">
        <f t="shared" si="0"/>
        <v>0</v>
      </c>
      <c r="Q38" s="88">
        <f t="shared" si="1"/>
        <v>0</v>
      </c>
      <c r="R38" s="89">
        <f t="shared" si="2"/>
        <v>0</v>
      </c>
      <c r="S38" s="39"/>
      <c r="T38" s="43"/>
      <c r="U38" s="90">
        <f t="shared" si="3"/>
        <v>0</v>
      </c>
      <c r="V38" s="51"/>
      <c r="W38" s="54"/>
      <c r="X38" s="91">
        <f t="shared" si="4"/>
        <v>0</v>
      </c>
      <c r="Y38" s="39"/>
      <c r="Z38" s="43"/>
      <c r="AA38" s="90">
        <f t="shared" si="5"/>
        <v>0</v>
      </c>
      <c r="AB38" s="39"/>
      <c r="AC38" s="43"/>
      <c r="AD38" s="90">
        <f t="shared" si="6"/>
        <v>0</v>
      </c>
      <c r="AE38" s="39"/>
      <c r="AF38" s="43"/>
      <c r="AG38" s="90">
        <f t="shared" si="7"/>
        <v>0</v>
      </c>
      <c r="AH38" s="39"/>
      <c r="AI38" s="40"/>
      <c r="AJ38" s="40"/>
      <c r="AK38" s="40"/>
      <c r="AL38" s="40"/>
      <c r="AM38" s="40"/>
      <c r="AN38" s="40"/>
      <c r="AO38" s="43"/>
      <c r="AP38" s="92">
        <f t="shared" si="8"/>
        <v>0</v>
      </c>
      <c r="AQ38" s="93">
        <f t="shared" si="9"/>
        <v>0</v>
      </c>
      <c r="AR38" s="89">
        <f t="shared" si="10"/>
        <v>0</v>
      </c>
      <c r="AS38" s="42"/>
      <c r="AT38" s="41"/>
      <c r="AU38" s="58"/>
      <c r="AV38" s="70"/>
      <c r="AW38" s="43"/>
      <c r="AX38" s="90"/>
      <c r="AY38" s="70"/>
      <c r="AZ38" s="43"/>
      <c r="BA38" s="90"/>
      <c r="BB38" s="67"/>
      <c r="BC38" s="58"/>
    </row>
    <row r="39" spans="2:55" x14ac:dyDescent="0.25">
      <c r="B39" s="49">
        <v>30</v>
      </c>
      <c r="C39" s="26"/>
      <c r="D39" s="86"/>
      <c r="E39" s="27"/>
      <c r="F39" s="27"/>
      <c r="G39" s="28"/>
      <c r="H39" s="29"/>
      <c r="I39" s="39"/>
      <c r="J39" s="40"/>
      <c r="K39" s="40"/>
      <c r="L39" s="40"/>
      <c r="M39" s="40"/>
      <c r="N39" s="40"/>
      <c r="O39" s="43"/>
      <c r="P39" s="87">
        <f t="shared" si="0"/>
        <v>0</v>
      </c>
      <c r="Q39" s="88">
        <f t="shared" si="1"/>
        <v>0</v>
      </c>
      <c r="R39" s="89">
        <f t="shared" si="2"/>
        <v>0</v>
      </c>
      <c r="S39" s="39"/>
      <c r="T39" s="43"/>
      <c r="U39" s="90">
        <f t="shared" si="3"/>
        <v>0</v>
      </c>
      <c r="V39" s="51"/>
      <c r="W39" s="54"/>
      <c r="X39" s="91">
        <f t="shared" si="4"/>
        <v>0</v>
      </c>
      <c r="Y39" s="39"/>
      <c r="Z39" s="43"/>
      <c r="AA39" s="90">
        <f t="shared" si="5"/>
        <v>0</v>
      </c>
      <c r="AB39" s="39"/>
      <c r="AC39" s="43"/>
      <c r="AD39" s="90">
        <f t="shared" si="6"/>
        <v>0</v>
      </c>
      <c r="AE39" s="39"/>
      <c r="AF39" s="43"/>
      <c r="AG39" s="90">
        <f t="shared" si="7"/>
        <v>0</v>
      </c>
      <c r="AH39" s="39"/>
      <c r="AI39" s="40"/>
      <c r="AJ39" s="40"/>
      <c r="AK39" s="40"/>
      <c r="AL39" s="40"/>
      <c r="AM39" s="40"/>
      <c r="AN39" s="40"/>
      <c r="AO39" s="43"/>
      <c r="AP39" s="92">
        <f t="shared" si="8"/>
        <v>0</v>
      </c>
      <c r="AQ39" s="93">
        <f t="shared" si="9"/>
        <v>0</v>
      </c>
      <c r="AR39" s="89">
        <f t="shared" si="10"/>
        <v>0</v>
      </c>
      <c r="AS39" s="42"/>
      <c r="AT39" s="41"/>
      <c r="AU39" s="58"/>
      <c r="AV39" s="70"/>
      <c r="AW39" s="43"/>
      <c r="AX39" s="90"/>
      <c r="AY39" s="70"/>
      <c r="AZ39" s="43"/>
      <c r="BA39" s="90"/>
      <c r="BB39" s="67"/>
      <c r="BC39" s="58"/>
    </row>
    <row r="40" spans="2:55" x14ac:dyDescent="0.25">
      <c r="B40" s="49">
        <v>31</v>
      </c>
      <c r="C40" s="26"/>
      <c r="D40" s="86"/>
      <c r="E40" s="27"/>
      <c r="F40" s="27"/>
      <c r="G40" s="28"/>
      <c r="H40" s="29"/>
      <c r="I40" s="39"/>
      <c r="J40" s="40"/>
      <c r="K40" s="40"/>
      <c r="L40" s="40"/>
      <c r="M40" s="40"/>
      <c r="N40" s="40"/>
      <c r="O40" s="43"/>
      <c r="P40" s="87">
        <f t="shared" si="0"/>
        <v>0</v>
      </c>
      <c r="Q40" s="88">
        <f t="shared" si="1"/>
        <v>0</v>
      </c>
      <c r="R40" s="89">
        <f t="shared" si="2"/>
        <v>0</v>
      </c>
      <c r="S40" s="39"/>
      <c r="T40" s="43"/>
      <c r="U40" s="90">
        <f t="shared" si="3"/>
        <v>0</v>
      </c>
      <c r="V40" s="51"/>
      <c r="W40" s="54"/>
      <c r="X40" s="91">
        <f t="shared" si="4"/>
        <v>0</v>
      </c>
      <c r="Y40" s="39"/>
      <c r="Z40" s="43"/>
      <c r="AA40" s="90">
        <f t="shared" si="5"/>
        <v>0</v>
      </c>
      <c r="AB40" s="39"/>
      <c r="AC40" s="43"/>
      <c r="AD40" s="90">
        <f t="shared" si="6"/>
        <v>0</v>
      </c>
      <c r="AE40" s="39"/>
      <c r="AF40" s="43"/>
      <c r="AG40" s="90">
        <f t="shared" si="7"/>
        <v>0</v>
      </c>
      <c r="AH40" s="39"/>
      <c r="AI40" s="40"/>
      <c r="AJ40" s="40"/>
      <c r="AK40" s="40"/>
      <c r="AL40" s="40"/>
      <c r="AM40" s="40"/>
      <c r="AN40" s="40"/>
      <c r="AO40" s="43"/>
      <c r="AP40" s="92">
        <f t="shared" si="8"/>
        <v>0</v>
      </c>
      <c r="AQ40" s="93">
        <f t="shared" si="9"/>
        <v>0</v>
      </c>
      <c r="AR40" s="89">
        <f t="shared" si="10"/>
        <v>0</v>
      </c>
      <c r="AS40" s="42"/>
      <c r="AT40" s="41"/>
      <c r="AU40" s="58"/>
      <c r="AV40" s="70"/>
      <c r="AW40" s="43"/>
      <c r="AX40" s="90"/>
      <c r="AY40" s="70"/>
      <c r="AZ40" s="43"/>
      <c r="BA40" s="90"/>
      <c r="BB40" s="67"/>
      <c r="BC40" s="58"/>
    </row>
    <row r="41" spans="2:55" x14ac:dyDescent="0.25">
      <c r="B41" s="49">
        <v>32</v>
      </c>
      <c r="C41" s="26"/>
      <c r="D41" s="86"/>
      <c r="E41" s="27"/>
      <c r="F41" s="27"/>
      <c r="G41" s="28"/>
      <c r="H41" s="29"/>
      <c r="I41" s="39"/>
      <c r="J41" s="40"/>
      <c r="K41" s="40"/>
      <c r="L41" s="40"/>
      <c r="M41" s="40"/>
      <c r="N41" s="40"/>
      <c r="O41" s="43"/>
      <c r="P41" s="87">
        <f t="shared" si="0"/>
        <v>0</v>
      </c>
      <c r="Q41" s="88">
        <f t="shared" si="1"/>
        <v>0</v>
      </c>
      <c r="R41" s="89">
        <f t="shared" si="2"/>
        <v>0</v>
      </c>
      <c r="S41" s="39"/>
      <c r="T41" s="43"/>
      <c r="U41" s="90">
        <f t="shared" si="3"/>
        <v>0</v>
      </c>
      <c r="V41" s="51"/>
      <c r="W41" s="54"/>
      <c r="X41" s="91">
        <f t="shared" si="4"/>
        <v>0</v>
      </c>
      <c r="Y41" s="39"/>
      <c r="Z41" s="43"/>
      <c r="AA41" s="90">
        <f t="shared" si="5"/>
        <v>0</v>
      </c>
      <c r="AB41" s="39"/>
      <c r="AC41" s="43"/>
      <c r="AD41" s="90">
        <f t="shared" si="6"/>
        <v>0</v>
      </c>
      <c r="AE41" s="39"/>
      <c r="AF41" s="43"/>
      <c r="AG41" s="90">
        <f t="shared" si="7"/>
        <v>0</v>
      </c>
      <c r="AH41" s="39"/>
      <c r="AI41" s="40"/>
      <c r="AJ41" s="40"/>
      <c r="AK41" s="40"/>
      <c r="AL41" s="40"/>
      <c r="AM41" s="40"/>
      <c r="AN41" s="40"/>
      <c r="AO41" s="43"/>
      <c r="AP41" s="92">
        <f t="shared" si="8"/>
        <v>0</v>
      </c>
      <c r="AQ41" s="93">
        <f t="shared" si="9"/>
        <v>0</v>
      </c>
      <c r="AR41" s="89">
        <f t="shared" si="10"/>
        <v>0</v>
      </c>
      <c r="AS41" s="42"/>
      <c r="AT41" s="41"/>
      <c r="AU41" s="58"/>
      <c r="AV41" s="70"/>
      <c r="AW41" s="43"/>
      <c r="AX41" s="90"/>
      <c r="AY41" s="70"/>
      <c r="AZ41" s="43"/>
      <c r="BA41" s="90"/>
      <c r="BB41" s="67"/>
      <c r="BC41" s="58"/>
    </row>
    <row r="42" spans="2:55" x14ac:dyDescent="0.25">
      <c r="B42" s="49">
        <v>33</v>
      </c>
      <c r="C42" s="26"/>
      <c r="D42" s="86"/>
      <c r="E42" s="27"/>
      <c r="F42" s="27"/>
      <c r="G42" s="28"/>
      <c r="H42" s="29"/>
      <c r="I42" s="39"/>
      <c r="J42" s="40"/>
      <c r="K42" s="40"/>
      <c r="L42" s="40"/>
      <c r="M42" s="40"/>
      <c r="N42" s="40"/>
      <c r="O42" s="43"/>
      <c r="P42" s="87">
        <f t="shared" si="0"/>
        <v>0</v>
      </c>
      <c r="Q42" s="88">
        <f t="shared" si="1"/>
        <v>0</v>
      </c>
      <c r="R42" s="89">
        <f t="shared" si="2"/>
        <v>0</v>
      </c>
      <c r="S42" s="39"/>
      <c r="T42" s="43"/>
      <c r="U42" s="90">
        <f t="shared" si="3"/>
        <v>0</v>
      </c>
      <c r="V42" s="51"/>
      <c r="W42" s="54"/>
      <c r="X42" s="91">
        <f t="shared" si="4"/>
        <v>0</v>
      </c>
      <c r="Y42" s="39"/>
      <c r="Z42" s="43"/>
      <c r="AA42" s="90">
        <f t="shared" si="5"/>
        <v>0</v>
      </c>
      <c r="AB42" s="39"/>
      <c r="AC42" s="43"/>
      <c r="AD42" s="90">
        <f t="shared" si="6"/>
        <v>0</v>
      </c>
      <c r="AE42" s="39"/>
      <c r="AF42" s="43"/>
      <c r="AG42" s="90">
        <f t="shared" si="7"/>
        <v>0</v>
      </c>
      <c r="AH42" s="39"/>
      <c r="AI42" s="40"/>
      <c r="AJ42" s="40"/>
      <c r="AK42" s="40"/>
      <c r="AL42" s="40"/>
      <c r="AM42" s="40"/>
      <c r="AN42" s="40"/>
      <c r="AO42" s="43"/>
      <c r="AP42" s="92">
        <f t="shared" si="8"/>
        <v>0</v>
      </c>
      <c r="AQ42" s="93">
        <f t="shared" si="9"/>
        <v>0</v>
      </c>
      <c r="AR42" s="89">
        <f t="shared" si="10"/>
        <v>0</v>
      </c>
      <c r="AS42" s="42"/>
      <c r="AT42" s="41"/>
      <c r="AU42" s="58"/>
      <c r="AV42" s="70"/>
      <c r="AW42" s="43"/>
      <c r="AX42" s="90"/>
      <c r="AY42" s="70"/>
      <c r="AZ42" s="43"/>
      <c r="BA42" s="90"/>
      <c r="BB42" s="67"/>
      <c r="BC42" s="58"/>
    </row>
    <row r="43" spans="2:55" x14ac:dyDescent="0.25">
      <c r="B43" s="49">
        <v>34</v>
      </c>
      <c r="C43" s="26"/>
      <c r="D43" s="86"/>
      <c r="E43" s="27"/>
      <c r="F43" s="27"/>
      <c r="G43" s="28"/>
      <c r="H43" s="29"/>
      <c r="I43" s="39"/>
      <c r="J43" s="40"/>
      <c r="K43" s="40"/>
      <c r="L43" s="40"/>
      <c r="M43" s="40"/>
      <c r="N43" s="40"/>
      <c r="O43" s="43"/>
      <c r="P43" s="87">
        <f t="shared" si="0"/>
        <v>0</v>
      </c>
      <c r="Q43" s="88">
        <f t="shared" si="1"/>
        <v>0</v>
      </c>
      <c r="R43" s="89">
        <f t="shared" si="2"/>
        <v>0</v>
      </c>
      <c r="S43" s="39"/>
      <c r="T43" s="43"/>
      <c r="U43" s="90">
        <f t="shared" si="3"/>
        <v>0</v>
      </c>
      <c r="V43" s="51"/>
      <c r="W43" s="54"/>
      <c r="X43" s="91">
        <f t="shared" si="4"/>
        <v>0</v>
      </c>
      <c r="Y43" s="39"/>
      <c r="Z43" s="43"/>
      <c r="AA43" s="90">
        <f t="shared" si="5"/>
        <v>0</v>
      </c>
      <c r="AB43" s="39"/>
      <c r="AC43" s="43"/>
      <c r="AD43" s="90">
        <f t="shared" si="6"/>
        <v>0</v>
      </c>
      <c r="AE43" s="39"/>
      <c r="AF43" s="43"/>
      <c r="AG43" s="90">
        <f t="shared" si="7"/>
        <v>0</v>
      </c>
      <c r="AH43" s="39"/>
      <c r="AI43" s="40"/>
      <c r="AJ43" s="40"/>
      <c r="AK43" s="40"/>
      <c r="AL43" s="40"/>
      <c r="AM43" s="40"/>
      <c r="AN43" s="40"/>
      <c r="AO43" s="43"/>
      <c r="AP43" s="92">
        <f t="shared" si="8"/>
        <v>0</v>
      </c>
      <c r="AQ43" s="93">
        <f t="shared" si="9"/>
        <v>0</v>
      </c>
      <c r="AR43" s="89">
        <f t="shared" si="10"/>
        <v>0</v>
      </c>
      <c r="AS43" s="42"/>
      <c r="AT43" s="41"/>
      <c r="AU43" s="58"/>
      <c r="AV43" s="70"/>
      <c r="AW43" s="43"/>
      <c r="AX43" s="90"/>
      <c r="AY43" s="70"/>
      <c r="AZ43" s="43"/>
      <c r="BA43" s="90"/>
      <c r="BB43" s="67"/>
      <c r="BC43" s="58"/>
    </row>
    <row r="44" spans="2:55" x14ac:dyDescent="0.25">
      <c r="B44" s="49">
        <v>35</v>
      </c>
      <c r="C44" s="26"/>
      <c r="D44" s="86"/>
      <c r="E44" s="27"/>
      <c r="F44" s="27"/>
      <c r="G44" s="28"/>
      <c r="H44" s="29"/>
      <c r="I44" s="39"/>
      <c r="J44" s="40"/>
      <c r="K44" s="40"/>
      <c r="L44" s="40"/>
      <c r="M44" s="40"/>
      <c r="N44" s="40"/>
      <c r="O44" s="43"/>
      <c r="P44" s="87">
        <f t="shared" si="0"/>
        <v>0</v>
      </c>
      <c r="Q44" s="88">
        <f t="shared" si="1"/>
        <v>0</v>
      </c>
      <c r="R44" s="89">
        <f t="shared" si="2"/>
        <v>0</v>
      </c>
      <c r="S44" s="39"/>
      <c r="T44" s="43"/>
      <c r="U44" s="90">
        <f t="shared" si="3"/>
        <v>0</v>
      </c>
      <c r="V44" s="51"/>
      <c r="W44" s="54"/>
      <c r="X44" s="91">
        <f t="shared" si="4"/>
        <v>0</v>
      </c>
      <c r="Y44" s="39"/>
      <c r="Z44" s="43"/>
      <c r="AA44" s="90">
        <f t="shared" si="5"/>
        <v>0</v>
      </c>
      <c r="AB44" s="39"/>
      <c r="AC44" s="43"/>
      <c r="AD44" s="90">
        <f t="shared" si="6"/>
        <v>0</v>
      </c>
      <c r="AE44" s="39"/>
      <c r="AF44" s="43"/>
      <c r="AG44" s="90">
        <f t="shared" si="7"/>
        <v>0</v>
      </c>
      <c r="AH44" s="39"/>
      <c r="AI44" s="40"/>
      <c r="AJ44" s="40"/>
      <c r="AK44" s="40"/>
      <c r="AL44" s="40"/>
      <c r="AM44" s="40"/>
      <c r="AN44" s="40"/>
      <c r="AO44" s="43"/>
      <c r="AP44" s="92">
        <f t="shared" si="8"/>
        <v>0</v>
      </c>
      <c r="AQ44" s="93">
        <f t="shared" si="9"/>
        <v>0</v>
      </c>
      <c r="AR44" s="89">
        <f t="shared" si="10"/>
        <v>0</v>
      </c>
      <c r="AS44" s="42"/>
      <c r="AT44" s="41"/>
      <c r="AU44" s="58"/>
      <c r="AV44" s="70"/>
      <c r="AW44" s="43"/>
      <c r="AX44" s="90"/>
      <c r="AY44" s="70"/>
      <c r="AZ44" s="43"/>
      <c r="BA44" s="90"/>
      <c r="BB44" s="67"/>
      <c r="BC44" s="58"/>
    </row>
    <row r="45" spans="2:55" x14ac:dyDescent="0.25">
      <c r="B45" s="49">
        <v>36</v>
      </c>
      <c r="C45" s="26"/>
      <c r="D45" s="86"/>
      <c r="E45" s="27"/>
      <c r="F45" s="27"/>
      <c r="G45" s="28"/>
      <c r="H45" s="29"/>
      <c r="I45" s="39"/>
      <c r="J45" s="40"/>
      <c r="K45" s="40"/>
      <c r="L45" s="40"/>
      <c r="M45" s="40"/>
      <c r="N45" s="40"/>
      <c r="O45" s="43"/>
      <c r="P45" s="87">
        <f t="shared" si="0"/>
        <v>0</v>
      </c>
      <c r="Q45" s="88">
        <f t="shared" si="1"/>
        <v>0</v>
      </c>
      <c r="R45" s="89">
        <f t="shared" si="2"/>
        <v>0</v>
      </c>
      <c r="S45" s="39"/>
      <c r="T45" s="43"/>
      <c r="U45" s="90">
        <f t="shared" si="3"/>
        <v>0</v>
      </c>
      <c r="V45" s="51"/>
      <c r="W45" s="54"/>
      <c r="X45" s="91">
        <f t="shared" si="4"/>
        <v>0</v>
      </c>
      <c r="Y45" s="39"/>
      <c r="Z45" s="43"/>
      <c r="AA45" s="90">
        <f t="shared" si="5"/>
        <v>0</v>
      </c>
      <c r="AB45" s="39"/>
      <c r="AC45" s="43"/>
      <c r="AD45" s="90">
        <f t="shared" si="6"/>
        <v>0</v>
      </c>
      <c r="AE45" s="39"/>
      <c r="AF45" s="43"/>
      <c r="AG45" s="90">
        <f t="shared" si="7"/>
        <v>0</v>
      </c>
      <c r="AH45" s="39"/>
      <c r="AI45" s="40"/>
      <c r="AJ45" s="40"/>
      <c r="AK45" s="40"/>
      <c r="AL45" s="40"/>
      <c r="AM45" s="40"/>
      <c r="AN45" s="40"/>
      <c r="AO45" s="43"/>
      <c r="AP45" s="92">
        <f t="shared" si="8"/>
        <v>0</v>
      </c>
      <c r="AQ45" s="93">
        <f t="shared" si="9"/>
        <v>0</v>
      </c>
      <c r="AR45" s="89">
        <f t="shared" si="10"/>
        <v>0</v>
      </c>
      <c r="AS45" s="42"/>
      <c r="AT45" s="41"/>
      <c r="AU45" s="58"/>
      <c r="AV45" s="70"/>
      <c r="AW45" s="43"/>
      <c r="AX45" s="90"/>
      <c r="AY45" s="70"/>
      <c r="AZ45" s="43"/>
      <c r="BA45" s="90"/>
      <c r="BB45" s="67"/>
      <c r="BC45" s="58"/>
    </row>
    <row r="46" spans="2:55" x14ac:dyDescent="0.25">
      <c r="B46" s="49">
        <v>37</v>
      </c>
      <c r="C46" s="26"/>
      <c r="D46" s="86"/>
      <c r="E46" s="27"/>
      <c r="F46" s="27"/>
      <c r="G46" s="28"/>
      <c r="H46" s="29"/>
      <c r="I46" s="39"/>
      <c r="J46" s="40"/>
      <c r="K46" s="40"/>
      <c r="L46" s="40"/>
      <c r="M46" s="40"/>
      <c r="N46" s="40"/>
      <c r="O46" s="43"/>
      <c r="P46" s="87">
        <f t="shared" si="0"/>
        <v>0</v>
      </c>
      <c r="Q46" s="88">
        <f t="shared" si="1"/>
        <v>0</v>
      </c>
      <c r="R46" s="89">
        <f t="shared" si="2"/>
        <v>0</v>
      </c>
      <c r="S46" s="39"/>
      <c r="T46" s="43"/>
      <c r="U46" s="90">
        <f t="shared" si="3"/>
        <v>0</v>
      </c>
      <c r="V46" s="51"/>
      <c r="W46" s="54"/>
      <c r="X46" s="91">
        <f t="shared" si="4"/>
        <v>0</v>
      </c>
      <c r="Y46" s="39"/>
      <c r="Z46" s="43"/>
      <c r="AA46" s="90">
        <f t="shared" si="5"/>
        <v>0</v>
      </c>
      <c r="AB46" s="39"/>
      <c r="AC46" s="43"/>
      <c r="AD46" s="90">
        <f t="shared" si="6"/>
        <v>0</v>
      </c>
      <c r="AE46" s="39"/>
      <c r="AF46" s="43"/>
      <c r="AG46" s="90">
        <f t="shared" si="7"/>
        <v>0</v>
      </c>
      <c r="AH46" s="39"/>
      <c r="AI46" s="40"/>
      <c r="AJ46" s="40"/>
      <c r="AK46" s="40"/>
      <c r="AL46" s="40"/>
      <c r="AM46" s="40"/>
      <c r="AN46" s="40"/>
      <c r="AO46" s="43"/>
      <c r="AP46" s="92">
        <f t="shared" si="8"/>
        <v>0</v>
      </c>
      <c r="AQ46" s="93">
        <f t="shared" si="9"/>
        <v>0</v>
      </c>
      <c r="AR46" s="89">
        <f t="shared" si="10"/>
        <v>0</v>
      </c>
      <c r="AS46" s="42"/>
      <c r="AT46" s="41"/>
      <c r="AU46" s="58"/>
      <c r="AV46" s="70"/>
      <c r="AW46" s="43"/>
      <c r="AX46" s="90"/>
      <c r="AY46" s="70"/>
      <c r="AZ46" s="43"/>
      <c r="BA46" s="90"/>
      <c r="BB46" s="67"/>
      <c r="BC46" s="58"/>
    </row>
    <row r="47" spans="2:55" x14ac:dyDescent="0.25">
      <c r="B47" s="49">
        <v>38</v>
      </c>
      <c r="C47" s="26"/>
      <c r="D47" s="86"/>
      <c r="E47" s="27"/>
      <c r="F47" s="27"/>
      <c r="G47" s="28"/>
      <c r="H47" s="29"/>
      <c r="I47" s="39"/>
      <c r="J47" s="40"/>
      <c r="K47" s="40"/>
      <c r="L47" s="40"/>
      <c r="M47" s="40"/>
      <c r="N47" s="40"/>
      <c r="O47" s="43"/>
      <c r="P47" s="87">
        <f t="shared" si="0"/>
        <v>0</v>
      </c>
      <c r="Q47" s="88">
        <f t="shared" si="1"/>
        <v>0</v>
      </c>
      <c r="R47" s="89">
        <f t="shared" si="2"/>
        <v>0</v>
      </c>
      <c r="S47" s="39"/>
      <c r="T47" s="43"/>
      <c r="U47" s="90">
        <f t="shared" si="3"/>
        <v>0</v>
      </c>
      <c r="V47" s="51"/>
      <c r="W47" s="54"/>
      <c r="X47" s="91">
        <f t="shared" si="4"/>
        <v>0</v>
      </c>
      <c r="Y47" s="39"/>
      <c r="Z47" s="43"/>
      <c r="AA47" s="90">
        <f t="shared" si="5"/>
        <v>0</v>
      </c>
      <c r="AB47" s="39"/>
      <c r="AC47" s="43"/>
      <c r="AD47" s="90">
        <f t="shared" si="6"/>
        <v>0</v>
      </c>
      <c r="AE47" s="39"/>
      <c r="AF47" s="43"/>
      <c r="AG47" s="90">
        <f t="shared" si="7"/>
        <v>0</v>
      </c>
      <c r="AH47" s="39"/>
      <c r="AI47" s="40"/>
      <c r="AJ47" s="40"/>
      <c r="AK47" s="40"/>
      <c r="AL47" s="40"/>
      <c r="AM47" s="40"/>
      <c r="AN47" s="40"/>
      <c r="AO47" s="43"/>
      <c r="AP47" s="92">
        <f t="shared" si="8"/>
        <v>0</v>
      </c>
      <c r="AQ47" s="93">
        <f t="shared" si="9"/>
        <v>0</v>
      </c>
      <c r="AR47" s="89">
        <f t="shared" si="10"/>
        <v>0</v>
      </c>
      <c r="AS47" s="42"/>
      <c r="AT47" s="41"/>
      <c r="AU47" s="58"/>
      <c r="AV47" s="70"/>
      <c r="AW47" s="43"/>
      <c r="AX47" s="90"/>
      <c r="AY47" s="70"/>
      <c r="AZ47" s="43"/>
      <c r="BA47" s="90"/>
      <c r="BB47" s="67"/>
      <c r="BC47" s="58"/>
    </row>
    <row r="48" spans="2:55" x14ac:dyDescent="0.25">
      <c r="B48" s="49">
        <v>39</v>
      </c>
      <c r="C48" s="26"/>
      <c r="D48" s="86"/>
      <c r="E48" s="27"/>
      <c r="F48" s="27"/>
      <c r="G48" s="28"/>
      <c r="H48" s="29"/>
      <c r="I48" s="39"/>
      <c r="J48" s="40"/>
      <c r="K48" s="40"/>
      <c r="L48" s="40"/>
      <c r="M48" s="40"/>
      <c r="N48" s="40"/>
      <c r="O48" s="43"/>
      <c r="P48" s="87">
        <f t="shared" si="0"/>
        <v>0</v>
      </c>
      <c r="Q48" s="88">
        <f t="shared" si="1"/>
        <v>0</v>
      </c>
      <c r="R48" s="89">
        <f t="shared" si="2"/>
        <v>0</v>
      </c>
      <c r="S48" s="39"/>
      <c r="T48" s="43"/>
      <c r="U48" s="90">
        <f t="shared" si="3"/>
        <v>0</v>
      </c>
      <c r="V48" s="53"/>
      <c r="W48" s="54"/>
      <c r="X48" s="91">
        <f t="shared" si="4"/>
        <v>0</v>
      </c>
      <c r="Y48" s="39"/>
      <c r="Z48" s="43"/>
      <c r="AA48" s="90">
        <f t="shared" si="5"/>
        <v>0</v>
      </c>
      <c r="AB48" s="39"/>
      <c r="AC48" s="43"/>
      <c r="AD48" s="90">
        <f t="shared" si="6"/>
        <v>0</v>
      </c>
      <c r="AE48" s="39"/>
      <c r="AF48" s="43"/>
      <c r="AG48" s="90">
        <f t="shared" si="7"/>
        <v>0</v>
      </c>
      <c r="AH48" s="39"/>
      <c r="AI48" s="40"/>
      <c r="AJ48" s="40"/>
      <c r="AK48" s="40"/>
      <c r="AL48" s="40"/>
      <c r="AM48" s="40"/>
      <c r="AN48" s="40"/>
      <c r="AO48" s="43"/>
      <c r="AP48" s="92">
        <f t="shared" si="8"/>
        <v>0</v>
      </c>
      <c r="AQ48" s="93">
        <f t="shared" si="9"/>
        <v>0</v>
      </c>
      <c r="AR48" s="89">
        <f t="shared" si="10"/>
        <v>0</v>
      </c>
      <c r="AS48" s="42"/>
      <c r="AT48" s="41"/>
      <c r="AU48" s="58"/>
      <c r="AV48" s="70"/>
      <c r="AW48" s="43"/>
      <c r="AX48" s="90"/>
      <c r="AY48" s="70"/>
      <c r="AZ48" s="43"/>
      <c r="BA48" s="90"/>
      <c r="BB48" s="67"/>
      <c r="BC48" s="58"/>
    </row>
    <row r="49" spans="2:55" x14ac:dyDescent="0.25">
      <c r="B49" s="49">
        <v>40</v>
      </c>
      <c r="C49" s="56"/>
      <c r="D49" s="86"/>
      <c r="E49" s="55"/>
      <c r="F49" s="28"/>
      <c r="G49" s="28"/>
      <c r="H49" s="29"/>
      <c r="I49" s="39"/>
      <c r="J49" s="40"/>
      <c r="K49" s="40"/>
      <c r="L49" s="40"/>
      <c r="M49" s="40"/>
      <c r="N49" s="40"/>
      <c r="O49" s="43"/>
      <c r="P49" s="87">
        <f t="shared" si="0"/>
        <v>0</v>
      </c>
      <c r="Q49" s="88">
        <f t="shared" si="1"/>
        <v>0</v>
      </c>
      <c r="R49" s="89">
        <f t="shared" si="2"/>
        <v>0</v>
      </c>
      <c r="S49" s="39"/>
      <c r="T49" s="43"/>
      <c r="U49" s="90">
        <f t="shared" si="3"/>
        <v>0</v>
      </c>
      <c r="V49" s="51"/>
      <c r="W49" s="54"/>
      <c r="X49" s="91">
        <f t="shared" si="4"/>
        <v>0</v>
      </c>
      <c r="Y49" s="39"/>
      <c r="Z49" s="43"/>
      <c r="AA49" s="90">
        <f t="shared" si="5"/>
        <v>0</v>
      </c>
      <c r="AB49" s="39"/>
      <c r="AC49" s="43"/>
      <c r="AD49" s="90">
        <f t="shared" si="6"/>
        <v>0</v>
      </c>
      <c r="AE49" s="39"/>
      <c r="AF49" s="43"/>
      <c r="AG49" s="90">
        <f t="shared" si="7"/>
        <v>0</v>
      </c>
      <c r="AH49" s="39"/>
      <c r="AI49" s="40"/>
      <c r="AJ49" s="40"/>
      <c r="AK49" s="40"/>
      <c r="AL49" s="40"/>
      <c r="AM49" s="40"/>
      <c r="AN49" s="40"/>
      <c r="AO49" s="43"/>
      <c r="AP49" s="92">
        <f t="shared" si="8"/>
        <v>0</v>
      </c>
      <c r="AQ49" s="93">
        <f t="shared" si="9"/>
        <v>0</v>
      </c>
      <c r="AR49" s="89">
        <f t="shared" si="10"/>
        <v>0</v>
      </c>
      <c r="AS49" s="42"/>
      <c r="AT49" s="41"/>
      <c r="AU49" s="58"/>
      <c r="AV49" s="70"/>
      <c r="AW49" s="43"/>
      <c r="AX49" s="90"/>
      <c r="AY49" s="70"/>
      <c r="AZ49" s="43"/>
      <c r="BA49" s="90"/>
      <c r="BB49" s="67"/>
      <c r="BC49" s="58"/>
    </row>
  </sheetData>
  <mergeCells count="14">
    <mergeCell ref="BB8:BB9"/>
    <mergeCell ref="BC8:BC9"/>
    <mergeCell ref="AB8:AD8"/>
    <mergeCell ref="C8:D8"/>
    <mergeCell ref="I8:R8"/>
    <mergeCell ref="S8:U8"/>
    <mergeCell ref="V8:X8"/>
    <mergeCell ref="Y8:AA8"/>
    <mergeCell ref="AE8:AG8"/>
    <mergeCell ref="AH8:AR8"/>
    <mergeCell ref="AS8:AT8"/>
    <mergeCell ref="AU8:AU9"/>
    <mergeCell ref="AV8:AX8"/>
    <mergeCell ref="AY8:BA8"/>
  </mergeCells>
  <conditionalFormatting sqref="I10:Q49 S10:U49 AV10:BA49 W11:W49 Y10:AT49">
    <cfRule type="cellIs" dxfId="314" priority="92" operator="equal">
      <formula>777</formula>
    </cfRule>
    <cfRule type="cellIs" dxfId="313" priority="93" operator="equal">
      <formula>666</formula>
    </cfRule>
    <cfRule type="cellIs" dxfId="312" priority="94" operator="between">
      <formula>90</formula>
      <formula>100</formula>
    </cfRule>
    <cfRule type="cellIs" dxfId="311" priority="95" operator="between">
      <formula>4</formula>
      <formula>54</formula>
    </cfRule>
    <cfRule type="cellIs" dxfId="310" priority="96" operator="greaterThan">
      <formula>90</formula>
    </cfRule>
    <cfRule type="cellIs" dxfId="309" priority="97" operator="equal">
      <formula>777</formula>
    </cfRule>
    <cfRule type="cellIs" dxfId="308" priority="98" operator="equal">
      <formula>666</formula>
    </cfRule>
    <cfRule type="cellIs" dxfId="307" priority="99" operator="equal">
      <formula>3</formula>
    </cfRule>
    <cfRule type="cellIs" dxfId="306" priority="100" operator="equal">
      <formula>2</formula>
    </cfRule>
    <cfRule type="cellIs" dxfId="305" priority="101" operator="equal">
      <formula>3</formula>
    </cfRule>
    <cfRule type="cellIs" dxfId="304" priority="102" operator="equal">
      <formula>2</formula>
    </cfRule>
    <cfRule type="cellIs" dxfId="303" priority="103" operator="between">
      <formula>99</formula>
      <formula>90</formula>
    </cfRule>
    <cfRule type="cellIs" dxfId="302" priority="104" operator="equal">
      <formula>100</formula>
    </cfRule>
    <cfRule type="cellIs" dxfId="301" priority="105" operator="between">
      <formula>4</formula>
      <formula>54</formula>
    </cfRule>
  </conditionalFormatting>
  <conditionalFormatting sqref="I10:I49 S10:S49 Y10:Y49 AB10:AB49 AE10:AE49">
    <cfRule type="cellIs" dxfId="300" priority="89" operator="between">
      <formula>71</formula>
      <formula>79</formula>
    </cfRule>
    <cfRule type="cellIs" dxfId="299" priority="90" operator="between">
      <formula>55</formula>
      <formula>70</formula>
    </cfRule>
    <cfRule type="cellIs" dxfId="298" priority="91" operator="between">
      <formula>4</formula>
      <formula>54</formula>
    </cfRule>
  </conditionalFormatting>
  <conditionalFormatting sqref="V11:V49">
    <cfRule type="cellIs" dxfId="297" priority="75" operator="equal">
      <formula>777</formula>
    </cfRule>
    <cfRule type="cellIs" dxfId="296" priority="76" operator="equal">
      <formula>666</formula>
    </cfRule>
    <cfRule type="cellIs" dxfId="295" priority="77" operator="between">
      <formula>90</formula>
      <formula>100</formula>
    </cfRule>
    <cfRule type="cellIs" dxfId="294" priority="78" operator="between">
      <formula>4</formula>
      <formula>54</formula>
    </cfRule>
    <cfRule type="cellIs" dxfId="293" priority="79" operator="greaterThan">
      <formula>90</formula>
    </cfRule>
    <cfRule type="cellIs" dxfId="292" priority="80" operator="equal">
      <formula>777</formula>
    </cfRule>
    <cfRule type="cellIs" dxfId="291" priority="81" operator="equal">
      <formula>666</formula>
    </cfRule>
    <cfRule type="cellIs" dxfId="290" priority="82" operator="equal">
      <formula>3</formula>
    </cfRule>
    <cfRule type="cellIs" dxfId="289" priority="83" operator="equal">
      <formula>2</formula>
    </cfRule>
    <cfRule type="cellIs" dxfId="288" priority="84" operator="equal">
      <formula>3</formula>
    </cfRule>
    <cfRule type="cellIs" dxfId="287" priority="85" operator="equal">
      <formula>2</formula>
    </cfRule>
    <cfRule type="cellIs" dxfId="286" priority="86" operator="between">
      <formula>99</formula>
      <formula>90</formula>
    </cfRule>
    <cfRule type="cellIs" dxfId="285" priority="87" operator="equal">
      <formula>100</formula>
    </cfRule>
    <cfRule type="cellIs" dxfId="284" priority="88" operator="between">
      <formula>4</formula>
      <formula>54</formula>
    </cfRule>
  </conditionalFormatting>
  <conditionalFormatting sqref="W11:W49">
    <cfRule type="cellIs" dxfId="283" priority="72" operator="between">
      <formula>71</formula>
      <formula>79</formula>
    </cfRule>
    <cfRule type="cellIs" dxfId="282" priority="73" operator="between">
      <formula>55</formula>
      <formula>70</formula>
    </cfRule>
    <cfRule type="cellIs" dxfId="281" priority="74" operator="between">
      <formula>4</formula>
      <formula>54</formula>
    </cfRule>
  </conditionalFormatting>
  <conditionalFormatting sqref="AU10:AU49">
    <cfRule type="cellIs" dxfId="280" priority="58" operator="equal">
      <formula>777</formula>
    </cfRule>
    <cfRule type="cellIs" dxfId="279" priority="59" operator="equal">
      <formula>666</formula>
    </cfRule>
    <cfRule type="cellIs" dxfId="278" priority="60" operator="between">
      <formula>90</formula>
      <formula>100</formula>
    </cfRule>
    <cfRule type="cellIs" dxfId="277" priority="61" operator="between">
      <formula>4</formula>
      <formula>54</formula>
    </cfRule>
    <cfRule type="cellIs" dxfId="276" priority="62" operator="greaterThan">
      <formula>90</formula>
    </cfRule>
    <cfRule type="cellIs" dxfId="275" priority="63" operator="equal">
      <formula>777</formula>
    </cfRule>
    <cfRule type="cellIs" dxfId="274" priority="64" operator="equal">
      <formula>666</formula>
    </cfRule>
    <cfRule type="cellIs" dxfId="273" priority="65" operator="equal">
      <formula>3</formula>
    </cfRule>
    <cfRule type="cellIs" dxfId="272" priority="66" operator="equal">
      <formula>2</formula>
    </cfRule>
    <cfRule type="cellIs" dxfId="271" priority="67" operator="equal">
      <formula>3</formula>
    </cfRule>
    <cfRule type="cellIs" dxfId="270" priority="68" operator="equal">
      <formula>2</formula>
    </cfRule>
    <cfRule type="cellIs" dxfId="269" priority="69" operator="between">
      <formula>99</formula>
      <formula>90</formula>
    </cfRule>
    <cfRule type="cellIs" dxfId="268" priority="70" operator="equal">
      <formula>100</formula>
    </cfRule>
    <cfRule type="cellIs" dxfId="267" priority="71" operator="between">
      <formula>4</formula>
      <formula>54</formula>
    </cfRule>
  </conditionalFormatting>
  <conditionalFormatting sqref="BC10:BC49">
    <cfRule type="cellIs" dxfId="266" priority="44" operator="equal">
      <formula>777</formula>
    </cfRule>
    <cfRule type="cellIs" dxfId="265" priority="45" operator="equal">
      <formula>666</formula>
    </cfRule>
    <cfRule type="cellIs" dxfId="264" priority="46" operator="between">
      <formula>90</formula>
      <formula>100</formula>
    </cfRule>
    <cfRule type="cellIs" dxfId="263" priority="47" operator="between">
      <formula>4</formula>
      <formula>54</formula>
    </cfRule>
    <cfRule type="cellIs" dxfId="262" priority="48" operator="greaterThan">
      <formula>90</formula>
    </cfRule>
    <cfRule type="cellIs" dxfId="261" priority="49" operator="equal">
      <formula>777</formula>
    </cfRule>
    <cfRule type="cellIs" dxfId="260" priority="50" operator="equal">
      <formula>666</formula>
    </cfRule>
    <cfRule type="cellIs" dxfId="259" priority="51" operator="equal">
      <formula>3</formula>
    </cfRule>
    <cfRule type="cellIs" dxfId="258" priority="52" operator="equal">
      <formula>2</formula>
    </cfRule>
    <cfRule type="cellIs" dxfId="257" priority="53" operator="equal">
      <formula>3</formula>
    </cfRule>
    <cfRule type="cellIs" dxfId="256" priority="54" operator="equal">
      <formula>2</formula>
    </cfRule>
    <cfRule type="cellIs" dxfId="255" priority="55" operator="between">
      <formula>99</formula>
      <formula>90</formula>
    </cfRule>
    <cfRule type="cellIs" dxfId="254" priority="56" operator="equal">
      <formula>100</formula>
    </cfRule>
    <cfRule type="cellIs" dxfId="253" priority="57" operator="between">
      <formula>4</formula>
      <formula>54</formula>
    </cfRule>
  </conditionalFormatting>
  <conditionalFormatting sqref="R10:R49">
    <cfRule type="cellIs" dxfId="252" priority="30" operator="equal">
      <formula>777</formula>
    </cfRule>
    <cfRule type="cellIs" dxfId="251" priority="31" operator="equal">
      <formula>666</formula>
    </cfRule>
    <cfRule type="cellIs" dxfId="250" priority="32" operator="between">
      <formula>90</formula>
      <formula>100</formula>
    </cfRule>
    <cfRule type="cellIs" dxfId="249" priority="33" operator="between">
      <formula>4</formula>
      <formula>54</formula>
    </cfRule>
    <cfRule type="cellIs" dxfId="248" priority="34" operator="greaterThan">
      <formula>90</formula>
    </cfRule>
    <cfRule type="cellIs" dxfId="247" priority="35" operator="equal">
      <formula>777</formula>
    </cfRule>
    <cfRule type="cellIs" dxfId="246" priority="36" operator="equal">
      <formula>666</formula>
    </cfRule>
    <cfRule type="cellIs" dxfId="245" priority="37" operator="equal">
      <formula>3</formula>
    </cfRule>
    <cfRule type="cellIs" dxfId="244" priority="38" operator="equal">
      <formula>2</formula>
    </cfRule>
    <cfRule type="cellIs" dxfId="243" priority="39" operator="equal">
      <formula>3</formula>
    </cfRule>
    <cfRule type="cellIs" dxfId="242" priority="40" operator="equal">
      <formula>2</formula>
    </cfRule>
    <cfRule type="cellIs" dxfId="241" priority="41" operator="between">
      <formula>99</formula>
      <formula>90</formula>
    </cfRule>
    <cfRule type="cellIs" dxfId="240" priority="42" operator="equal">
      <formula>100</formula>
    </cfRule>
    <cfRule type="cellIs" dxfId="239" priority="43" operator="between">
      <formula>4</formula>
      <formula>54</formula>
    </cfRule>
  </conditionalFormatting>
  <conditionalFormatting sqref="BB10:BB49">
    <cfRule type="cellIs" dxfId="238" priority="16" operator="equal">
      <formula>777</formula>
    </cfRule>
    <cfRule type="cellIs" dxfId="237" priority="17" operator="equal">
      <formula>666</formula>
    </cfRule>
    <cfRule type="cellIs" dxfId="236" priority="18" operator="between">
      <formula>90</formula>
      <formula>100</formula>
    </cfRule>
    <cfRule type="cellIs" dxfId="235" priority="19" operator="between">
      <formula>4</formula>
      <formula>54</formula>
    </cfRule>
    <cfRule type="cellIs" dxfId="234" priority="20" operator="greaterThan">
      <formula>90</formula>
    </cfRule>
    <cfRule type="cellIs" dxfId="233" priority="21" operator="equal">
      <formula>777</formula>
    </cfRule>
    <cfRule type="cellIs" dxfId="232" priority="22" operator="equal">
      <formula>666</formula>
    </cfRule>
    <cfRule type="cellIs" dxfId="231" priority="23" operator="equal">
      <formula>3</formula>
    </cfRule>
    <cfRule type="cellIs" dxfId="230" priority="24" operator="equal">
      <formula>2</formula>
    </cfRule>
    <cfRule type="cellIs" dxfId="229" priority="25" operator="equal">
      <formula>3</formula>
    </cfRule>
    <cfRule type="cellIs" dxfId="228" priority="26" operator="equal">
      <formula>2</formula>
    </cfRule>
    <cfRule type="cellIs" dxfId="227" priority="27" operator="between">
      <formula>99</formula>
      <formula>90</formula>
    </cfRule>
    <cfRule type="cellIs" dxfId="226" priority="28" operator="equal">
      <formula>100</formula>
    </cfRule>
    <cfRule type="cellIs" dxfId="225" priority="29" operator="between">
      <formula>4</formula>
      <formula>54</formula>
    </cfRule>
  </conditionalFormatting>
  <conditionalFormatting sqref="V10:X10 X11:X49">
    <cfRule type="cellIs" dxfId="224" priority="2" operator="equal">
      <formula>777</formula>
    </cfRule>
    <cfRule type="cellIs" dxfId="223" priority="3" operator="equal">
      <formula>666</formula>
    </cfRule>
    <cfRule type="cellIs" dxfId="222" priority="4" operator="between">
      <formula>90</formula>
      <formula>100</formula>
    </cfRule>
    <cfRule type="cellIs" dxfId="221" priority="5" operator="between">
      <formula>4</formula>
      <formula>54</formula>
    </cfRule>
    <cfRule type="cellIs" dxfId="220" priority="6" operator="greaterThan">
      <formula>90</formula>
    </cfRule>
    <cfRule type="cellIs" dxfId="219" priority="7" operator="equal">
      <formula>777</formula>
    </cfRule>
    <cfRule type="cellIs" dxfId="218" priority="8" operator="equal">
      <formula>666</formula>
    </cfRule>
    <cfRule type="cellIs" dxfId="217" priority="9" operator="equal">
      <formula>3</formula>
    </cfRule>
    <cfRule type="cellIs" dxfId="216" priority="10" operator="equal">
      <formula>2</formula>
    </cfRule>
    <cfRule type="cellIs" dxfId="215" priority="11" operator="equal">
      <formula>3</formula>
    </cfRule>
    <cfRule type="cellIs" dxfId="214" priority="12" operator="equal">
      <formula>2</formula>
    </cfRule>
    <cfRule type="cellIs" dxfId="213" priority="13" operator="between">
      <formula>99</formula>
      <formula>90</formula>
    </cfRule>
    <cfRule type="cellIs" dxfId="212" priority="14" operator="equal">
      <formula>100</formula>
    </cfRule>
    <cfRule type="cellIs" dxfId="211" priority="15" operator="between">
      <formula>4</formula>
      <formula>54</formula>
    </cfRule>
  </conditionalFormatting>
  <conditionalFormatting sqref="V10">
    <cfRule type="cellIs" dxfId="210" priority="1" operator="between">
      <formula>7</formula>
      <formula>70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B2:BC49"/>
  <sheetViews>
    <sheetView rightToLeft="1" zoomScale="90" zoomScaleNormal="90" workbookViewId="0">
      <selection activeCell="B7" sqref="B7"/>
    </sheetView>
  </sheetViews>
  <sheetFormatPr defaultRowHeight="15" x14ac:dyDescent="0.25"/>
  <cols>
    <col min="1" max="1" width="4.7109375" customWidth="1"/>
    <col min="2" max="2" width="3.7109375" customWidth="1"/>
    <col min="3" max="3" width="6.7109375" bestFit="1" customWidth="1"/>
    <col min="4" max="4" width="7.5703125" customWidth="1"/>
    <col min="5" max="8" width="3" customWidth="1"/>
    <col min="9" max="44" width="4.28515625" customWidth="1"/>
    <col min="45" max="47" width="5.28515625" customWidth="1"/>
    <col min="48" max="53" width="4.28515625" customWidth="1"/>
    <col min="54" max="55" width="5.28515625" customWidth="1"/>
  </cols>
  <sheetData>
    <row r="2" spans="2:55" ht="20.25" x14ac:dyDescent="0.3">
      <c r="C2" s="15" t="s">
        <v>48</v>
      </c>
      <c r="N2" s="3"/>
      <c r="O2" s="4" t="s">
        <v>10</v>
      </c>
    </row>
    <row r="3" spans="2:55" x14ac:dyDescent="0.25">
      <c r="F3" s="31"/>
      <c r="N3" s="10"/>
      <c r="O3" s="4" t="s">
        <v>14</v>
      </c>
      <c r="S3" s="32" t="s">
        <v>8</v>
      </c>
    </row>
    <row r="4" spans="2:55" x14ac:dyDescent="0.25">
      <c r="F4" s="2"/>
      <c r="G4" s="31" t="s">
        <v>32</v>
      </c>
      <c r="N4" s="16"/>
      <c r="O4" s="17" t="s">
        <v>18</v>
      </c>
      <c r="P4" s="5"/>
      <c r="Q4" s="6"/>
      <c r="R4" s="6"/>
      <c r="S4" s="7">
        <v>1</v>
      </c>
      <c r="T4" s="8" t="s">
        <v>11</v>
      </c>
      <c r="V4" s="1"/>
      <c r="AB4" s="30"/>
    </row>
    <row r="5" spans="2:55" x14ac:dyDescent="0.25">
      <c r="F5" s="2"/>
      <c r="G5" s="2" t="s">
        <v>7</v>
      </c>
      <c r="N5" s="74"/>
      <c r="O5" s="4" t="s">
        <v>51</v>
      </c>
      <c r="P5" s="11"/>
      <c r="Q5" s="6"/>
      <c r="R5" s="6"/>
      <c r="S5" s="12">
        <v>2</v>
      </c>
      <c r="T5" s="8" t="s">
        <v>15</v>
      </c>
      <c r="U5" s="8"/>
      <c r="V5" s="8"/>
      <c r="X5" s="1"/>
      <c r="Y5" s="9" t="s">
        <v>12</v>
      </c>
      <c r="AB5" s="30"/>
    </row>
    <row r="6" spans="2:55" x14ac:dyDescent="0.25">
      <c r="F6" s="2"/>
      <c r="G6" s="2" t="s">
        <v>9</v>
      </c>
      <c r="N6" s="75"/>
      <c r="O6" s="4" t="s">
        <v>52</v>
      </c>
      <c r="Q6" s="6"/>
      <c r="R6" s="6"/>
      <c r="S6" s="18">
        <v>3</v>
      </c>
      <c r="T6" s="8" t="s">
        <v>19</v>
      </c>
      <c r="U6" s="8"/>
      <c r="V6" s="8"/>
      <c r="X6" s="1"/>
      <c r="Y6" s="13" t="s">
        <v>16</v>
      </c>
      <c r="AB6" s="30"/>
      <c r="AC6" s="1"/>
      <c r="AD6" s="1"/>
      <c r="AE6" s="1"/>
    </row>
    <row r="7" spans="2:55" ht="15.75" thickBot="1" x14ac:dyDescent="0.3">
      <c r="G7" s="2" t="s">
        <v>13</v>
      </c>
      <c r="J7" s="14" t="s">
        <v>17</v>
      </c>
      <c r="V7" s="8"/>
      <c r="W7" s="33"/>
      <c r="X7" s="1"/>
      <c r="AC7" s="30"/>
      <c r="AD7" s="1"/>
      <c r="AE7" s="1"/>
      <c r="AF7" s="1"/>
    </row>
    <row r="8" spans="2:55" ht="15" customHeight="1" x14ac:dyDescent="0.25">
      <c r="C8" s="111" t="s">
        <v>20</v>
      </c>
      <c r="D8" s="112"/>
      <c r="I8" s="113" t="s">
        <v>1</v>
      </c>
      <c r="J8" s="114"/>
      <c r="K8" s="114"/>
      <c r="L8" s="114"/>
      <c r="M8" s="114"/>
      <c r="N8" s="114"/>
      <c r="O8" s="114"/>
      <c r="P8" s="114"/>
      <c r="Q8" s="114"/>
      <c r="R8" s="115"/>
      <c r="S8" s="102" t="s">
        <v>21</v>
      </c>
      <c r="T8" s="103"/>
      <c r="U8" s="104"/>
      <c r="V8" s="102" t="s">
        <v>4</v>
      </c>
      <c r="W8" s="103"/>
      <c r="X8" s="104"/>
      <c r="Y8" s="116" t="s">
        <v>3</v>
      </c>
      <c r="Z8" s="117"/>
      <c r="AA8" s="118"/>
      <c r="AB8" s="102" t="s">
        <v>2</v>
      </c>
      <c r="AC8" s="103"/>
      <c r="AD8" s="104"/>
      <c r="AE8" s="102" t="s">
        <v>22</v>
      </c>
      <c r="AF8" s="103"/>
      <c r="AG8" s="104"/>
      <c r="AH8" s="105" t="s">
        <v>0</v>
      </c>
      <c r="AI8" s="106"/>
      <c r="AJ8" s="106"/>
      <c r="AK8" s="106"/>
      <c r="AL8" s="106"/>
      <c r="AM8" s="106"/>
      <c r="AN8" s="106"/>
      <c r="AO8" s="106"/>
      <c r="AP8" s="106"/>
      <c r="AQ8" s="106"/>
      <c r="AR8" s="107"/>
      <c r="AS8" s="108" t="s">
        <v>34</v>
      </c>
      <c r="AT8" s="109"/>
      <c r="AU8" s="98" t="s">
        <v>35</v>
      </c>
      <c r="AV8" s="100" t="s">
        <v>46</v>
      </c>
      <c r="AW8" s="100"/>
      <c r="AX8" s="101"/>
      <c r="AY8" s="100" t="s">
        <v>47</v>
      </c>
      <c r="AZ8" s="100"/>
      <c r="BA8" s="101"/>
      <c r="BB8" s="98" t="s">
        <v>45</v>
      </c>
      <c r="BC8" s="98" t="s">
        <v>36</v>
      </c>
    </row>
    <row r="9" spans="2:55" ht="43.5" thickBot="1" x14ac:dyDescent="0.3">
      <c r="C9" s="19" t="s">
        <v>23</v>
      </c>
      <c r="D9" s="20" t="s">
        <v>24</v>
      </c>
      <c r="E9" s="21" t="s">
        <v>6</v>
      </c>
      <c r="F9" s="21" t="s">
        <v>33</v>
      </c>
      <c r="G9" s="21" t="s">
        <v>5</v>
      </c>
      <c r="H9" s="21" t="s">
        <v>25</v>
      </c>
      <c r="I9" s="59" t="s">
        <v>37</v>
      </c>
      <c r="J9" s="60">
        <v>381</v>
      </c>
      <c r="K9" s="60">
        <v>382</v>
      </c>
      <c r="L9" s="61">
        <v>481</v>
      </c>
      <c r="M9" s="62">
        <v>482</v>
      </c>
      <c r="N9" s="62">
        <v>581</v>
      </c>
      <c r="O9" s="62">
        <v>582</v>
      </c>
      <c r="P9" s="94" t="s">
        <v>26</v>
      </c>
      <c r="Q9" s="95" t="s">
        <v>27</v>
      </c>
      <c r="R9" s="95" t="s">
        <v>28</v>
      </c>
      <c r="S9" s="44">
        <v>30</v>
      </c>
      <c r="T9" s="50">
        <v>70</v>
      </c>
      <c r="U9" s="96" t="s">
        <v>29</v>
      </c>
      <c r="V9" s="71" t="s">
        <v>31</v>
      </c>
      <c r="W9" s="76" t="s">
        <v>30</v>
      </c>
      <c r="X9" s="96" t="s">
        <v>29</v>
      </c>
      <c r="Y9" s="44">
        <v>30</v>
      </c>
      <c r="Z9" s="50">
        <v>70</v>
      </c>
      <c r="AA9" s="96" t="s">
        <v>29</v>
      </c>
      <c r="AB9" s="44">
        <v>30</v>
      </c>
      <c r="AC9" s="50">
        <v>70</v>
      </c>
      <c r="AD9" s="96" t="s">
        <v>29</v>
      </c>
      <c r="AE9" s="44">
        <v>30</v>
      </c>
      <c r="AF9" s="50">
        <v>70</v>
      </c>
      <c r="AG9" s="96" t="s">
        <v>29</v>
      </c>
      <c r="AH9" s="63" t="s">
        <v>38</v>
      </c>
      <c r="AI9" s="64" t="s">
        <v>39</v>
      </c>
      <c r="AJ9" s="64" t="s">
        <v>40</v>
      </c>
      <c r="AK9" s="64" t="s">
        <v>41</v>
      </c>
      <c r="AL9" s="65" t="s">
        <v>42</v>
      </c>
      <c r="AM9" s="65" t="s">
        <v>43</v>
      </c>
      <c r="AN9" s="65" t="s">
        <v>44</v>
      </c>
      <c r="AO9" s="52" t="s">
        <v>5</v>
      </c>
      <c r="AP9" s="94" t="s">
        <v>26</v>
      </c>
      <c r="AQ9" s="95" t="s">
        <v>27</v>
      </c>
      <c r="AR9" s="95" t="s">
        <v>28</v>
      </c>
      <c r="AS9" s="47"/>
      <c r="AT9" s="46"/>
      <c r="AU9" s="99"/>
      <c r="AV9" s="45"/>
      <c r="AW9" s="68"/>
      <c r="AX9" s="97" t="s">
        <v>28</v>
      </c>
      <c r="AY9" s="45"/>
      <c r="AZ9" s="68"/>
      <c r="BA9" s="97" t="s">
        <v>28</v>
      </c>
      <c r="BB9" s="110"/>
      <c r="BC9" s="99"/>
    </row>
    <row r="10" spans="2:55" x14ac:dyDescent="0.25">
      <c r="B10" s="48">
        <v>1</v>
      </c>
      <c r="C10" s="22"/>
      <c r="D10" s="77"/>
      <c r="E10" s="23"/>
      <c r="F10" s="23"/>
      <c r="G10" s="24"/>
      <c r="H10" s="25"/>
      <c r="I10" s="34"/>
      <c r="J10" s="35"/>
      <c r="K10" s="35"/>
      <c r="L10" s="35"/>
      <c r="M10" s="35"/>
      <c r="N10" s="35"/>
      <c r="O10" s="37"/>
      <c r="P10" s="78">
        <f>K10*0.4+J10*0.35+I10*0.25</f>
        <v>0</v>
      </c>
      <c r="Q10" s="79">
        <f>L10*0.65+M10*0.35</f>
        <v>0</v>
      </c>
      <c r="R10" s="80">
        <f>N10*0.6+O10*0.4</f>
        <v>0</v>
      </c>
      <c r="S10" s="34"/>
      <c r="T10" s="37"/>
      <c r="U10" s="81">
        <f>T10*0.7+S10*0.3</f>
        <v>0</v>
      </c>
      <c r="V10" s="72"/>
      <c r="W10" s="73"/>
      <c r="X10" s="82">
        <f>W10*0.8+V10*0.2</f>
        <v>0</v>
      </c>
      <c r="Y10" s="34"/>
      <c r="Z10" s="37"/>
      <c r="AA10" s="83">
        <f>Z10*0.7+Y10*0.3</f>
        <v>0</v>
      </c>
      <c r="AB10" s="34"/>
      <c r="AC10" s="37"/>
      <c r="AD10" s="83">
        <f>AC10*0.7+AB10*0.3</f>
        <v>0</v>
      </c>
      <c r="AE10" s="34"/>
      <c r="AF10" s="37"/>
      <c r="AG10" s="83">
        <f>AF10*0.7+AE10*0.3</f>
        <v>0</v>
      </c>
      <c r="AH10" s="34"/>
      <c r="AI10" s="35"/>
      <c r="AJ10" s="35"/>
      <c r="AK10" s="35"/>
      <c r="AL10" s="35"/>
      <c r="AM10" s="35"/>
      <c r="AN10" s="35"/>
      <c r="AO10" s="37"/>
      <c r="AP10" s="84">
        <f>AO10*0.2+AJ10*0.27+AI10*0.26+AH10*0.27</f>
        <v>0</v>
      </c>
      <c r="AQ10" s="85">
        <f>AO10*0.2+AL10*0.27+AK10*0.26+AJ10*0.27</f>
        <v>0</v>
      </c>
      <c r="AR10" s="80">
        <f>AO10*0.2+AN10*0.27+AM10*0.26+AL10*0.27</f>
        <v>0</v>
      </c>
      <c r="AS10" s="36"/>
      <c r="AT10" s="38"/>
      <c r="AU10" s="57"/>
      <c r="AV10" s="69"/>
      <c r="AW10" s="37"/>
      <c r="AX10" s="83"/>
      <c r="AY10" s="69"/>
      <c r="AZ10" s="37"/>
      <c r="BA10" s="83"/>
      <c r="BB10" s="66"/>
      <c r="BC10" s="57"/>
    </row>
    <row r="11" spans="2:55" x14ac:dyDescent="0.25">
      <c r="B11" s="49">
        <v>2</v>
      </c>
      <c r="C11" s="26"/>
      <c r="D11" s="86"/>
      <c r="E11" s="27"/>
      <c r="F11" s="27"/>
      <c r="G11" s="28"/>
      <c r="H11" s="29"/>
      <c r="I11" s="39"/>
      <c r="J11" s="40"/>
      <c r="K11" s="40"/>
      <c r="L11" s="40"/>
      <c r="M11" s="40"/>
      <c r="N11" s="40"/>
      <c r="O11" s="43"/>
      <c r="P11" s="87">
        <f>K11*0.4+J11*0.35+I11*0.25</f>
        <v>0</v>
      </c>
      <c r="Q11" s="88">
        <f>L11*0.65+M11*0.35</f>
        <v>0</v>
      </c>
      <c r="R11" s="89">
        <f>N11*0.6+O11*0.4</f>
        <v>0</v>
      </c>
      <c r="S11" s="39"/>
      <c r="T11" s="43"/>
      <c r="U11" s="90">
        <f>T11*0.7+S11*0.3</f>
        <v>0</v>
      </c>
      <c r="V11" s="51"/>
      <c r="W11" s="54"/>
      <c r="X11" s="91">
        <f>W11*0.8+V11*0.2</f>
        <v>0</v>
      </c>
      <c r="Y11" s="39"/>
      <c r="Z11" s="43"/>
      <c r="AA11" s="90">
        <f>Z11*0.7+Y11*0.3</f>
        <v>0</v>
      </c>
      <c r="AB11" s="39"/>
      <c r="AC11" s="43"/>
      <c r="AD11" s="90">
        <f>AC11*0.7+AB11*0.3</f>
        <v>0</v>
      </c>
      <c r="AE11" s="39"/>
      <c r="AF11" s="43"/>
      <c r="AG11" s="90">
        <f>AF11*0.7+AE11*0.3</f>
        <v>0</v>
      </c>
      <c r="AH11" s="39"/>
      <c r="AI11" s="40"/>
      <c r="AJ11" s="40"/>
      <c r="AK11" s="40"/>
      <c r="AL11" s="40"/>
      <c r="AM11" s="40"/>
      <c r="AN11" s="40"/>
      <c r="AO11" s="43"/>
      <c r="AP11" s="92">
        <f>AO11*0.2+AJ11*0.27+AI11*0.26+AH11*0.27</f>
        <v>0</v>
      </c>
      <c r="AQ11" s="93">
        <f>AO11*0.2+AL11*0.27+AK11*0.26+AJ11*0.27</f>
        <v>0</v>
      </c>
      <c r="AR11" s="89">
        <f>AO11*0.2+AN11*0.27+AM11*0.26+AL11*0.27</f>
        <v>0</v>
      </c>
      <c r="AS11" s="42"/>
      <c r="AT11" s="41"/>
      <c r="AU11" s="58"/>
      <c r="AV11" s="70"/>
      <c r="AW11" s="43"/>
      <c r="AX11" s="90"/>
      <c r="AY11" s="70"/>
      <c r="AZ11" s="43"/>
      <c r="BA11" s="90"/>
      <c r="BB11" s="67"/>
      <c r="BC11" s="58"/>
    </row>
    <row r="12" spans="2:55" x14ac:dyDescent="0.25">
      <c r="B12" s="49">
        <v>3</v>
      </c>
      <c r="C12" s="26"/>
      <c r="D12" s="86"/>
      <c r="E12" s="27"/>
      <c r="F12" s="27"/>
      <c r="G12" s="28"/>
      <c r="H12" s="29"/>
      <c r="I12" s="39"/>
      <c r="J12" s="40"/>
      <c r="K12" s="40"/>
      <c r="L12" s="40"/>
      <c r="M12" s="40"/>
      <c r="N12" s="40"/>
      <c r="O12" s="43"/>
      <c r="P12" s="87">
        <f t="shared" ref="P12:P49" si="0">K12*0.4+J12*0.35+I12*0.25</f>
        <v>0</v>
      </c>
      <c r="Q12" s="88">
        <f t="shared" ref="Q12:Q49" si="1">L12*0.65+M12*0.35</f>
        <v>0</v>
      </c>
      <c r="R12" s="89">
        <f t="shared" ref="R12:R49" si="2">N12*0.6+O12*0.4</f>
        <v>0</v>
      </c>
      <c r="S12" s="39"/>
      <c r="T12" s="43"/>
      <c r="U12" s="90">
        <f t="shared" ref="U12:U49" si="3">T12*0.7+S12*0.3</f>
        <v>0</v>
      </c>
      <c r="V12" s="51"/>
      <c r="W12" s="54"/>
      <c r="X12" s="91">
        <f t="shared" ref="X12:X49" si="4">W12*0.8+V12*0.2</f>
        <v>0</v>
      </c>
      <c r="Y12" s="39"/>
      <c r="Z12" s="43"/>
      <c r="AA12" s="90">
        <f t="shared" ref="AA12:AA49" si="5">Z12*0.7+Y12*0.3</f>
        <v>0</v>
      </c>
      <c r="AB12" s="39"/>
      <c r="AC12" s="43"/>
      <c r="AD12" s="90">
        <f t="shared" ref="AD12:AD49" si="6">AC12*0.7+AB12*0.3</f>
        <v>0</v>
      </c>
      <c r="AE12" s="39"/>
      <c r="AF12" s="43"/>
      <c r="AG12" s="90">
        <f t="shared" ref="AG12:AG49" si="7">AF12*0.7+AE12*0.3</f>
        <v>0</v>
      </c>
      <c r="AH12" s="39"/>
      <c r="AI12" s="40"/>
      <c r="AJ12" s="40"/>
      <c r="AK12" s="40"/>
      <c r="AL12" s="40"/>
      <c r="AM12" s="40"/>
      <c r="AN12" s="40"/>
      <c r="AO12" s="43"/>
      <c r="AP12" s="92">
        <f t="shared" ref="AP12:AP49" si="8">AO12*0.2+AJ12*0.27+AI12*0.26+AH12*0.27</f>
        <v>0</v>
      </c>
      <c r="AQ12" s="93">
        <f t="shared" ref="AQ12:AQ49" si="9">AO12*0.2+AL12*0.27+AK12*0.26+AJ12*0.27</f>
        <v>0</v>
      </c>
      <c r="AR12" s="89">
        <f t="shared" ref="AR12:AR49" si="10">AO12*0.2+AN12*0.27+AM12*0.26+AL12*0.27</f>
        <v>0</v>
      </c>
      <c r="AS12" s="42"/>
      <c r="AT12" s="41"/>
      <c r="AU12" s="58"/>
      <c r="AV12" s="70"/>
      <c r="AW12" s="43"/>
      <c r="AX12" s="90"/>
      <c r="AY12" s="70"/>
      <c r="AZ12" s="43"/>
      <c r="BA12" s="90"/>
      <c r="BB12" s="67"/>
      <c r="BC12" s="58"/>
    </row>
    <row r="13" spans="2:55" x14ac:dyDescent="0.25">
      <c r="B13" s="49">
        <v>4</v>
      </c>
      <c r="C13" s="26"/>
      <c r="D13" s="86"/>
      <c r="E13" s="27"/>
      <c r="F13" s="27"/>
      <c r="G13" s="28"/>
      <c r="H13" s="29"/>
      <c r="I13" s="39"/>
      <c r="J13" s="40"/>
      <c r="K13" s="40"/>
      <c r="L13" s="40"/>
      <c r="M13" s="40"/>
      <c r="N13" s="40"/>
      <c r="O13" s="43"/>
      <c r="P13" s="87">
        <f t="shared" si="0"/>
        <v>0</v>
      </c>
      <c r="Q13" s="88">
        <f t="shared" si="1"/>
        <v>0</v>
      </c>
      <c r="R13" s="89">
        <f t="shared" si="2"/>
        <v>0</v>
      </c>
      <c r="S13" s="39"/>
      <c r="T13" s="43"/>
      <c r="U13" s="90">
        <f t="shared" si="3"/>
        <v>0</v>
      </c>
      <c r="V13" s="51"/>
      <c r="W13" s="54"/>
      <c r="X13" s="91">
        <f t="shared" si="4"/>
        <v>0</v>
      </c>
      <c r="Y13" s="39"/>
      <c r="Z13" s="43"/>
      <c r="AA13" s="90">
        <f t="shared" si="5"/>
        <v>0</v>
      </c>
      <c r="AB13" s="39"/>
      <c r="AC13" s="43"/>
      <c r="AD13" s="90">
        <f t="shared" si="6"/>
        <v>0</v>
      </c>
      <c r="AE13" s="39"/>
      <c r="AF13" s="43"/>
      <c r="AG13" s="90">
        <f t="shared" si="7"/>
        <v>0</v>
      </c>
      <c r="AH13" s="39"/>
      <c r="AI13" s="40"/>
      <c r="AJ13" s="40"/>
      <c r="AK13" s="40"/>
      <c r="AL13" s="40"/>
      <c r="AM13" s="40"/>
      <c r="AN13" s="40"/>
      <c r="AO13" s="43"/>
      <c r="AP13" s="92">
        <f t="shared" si="8"/>
        <v>0</v>
      </c>
      <c r="AQ13" s="93">
        <f t="shared" si="9"/>
        <v>0</v>
      </c>
      <c r="AR13" s="89">
        <f t="shared" si="10"/>
        <v>0</v>
      </c>
      <c r="AS13" s="42"/>
      <c r="AT13" s="41"/>
      <c r="AU13" s="58"/>
      <c r="AV13" s="70"/>
      <c r="AW13" s="43"/>
      <c r="AX13" s="90"/>
      <c r="AY13" s="70"/>
      <c r="AZ13" s="43"/>
      <c r="BA13" s="90"/>
      <c r="BB13" s="67"/>
      <c r="BC13" s="58"/>
    </row>
    <row r="14" spans="2:55" x14ac:dyDescent="0.25">
      <c r="B14" s="49">
        <v>5</v>
      </c>
      <c r="C14" s="26"/>
      <c r="D14" s="86"/>
      <c r="E14" s="27"/>
      <c r="F14" s="27"/>
      <c r="G14" s="28"/>
      <c r="H14" s="29"/>
      <c r="I14" s="39"/>
      <c r="J14" s="40"/>
      <c r="K14" s="40"/>
      <c r="L14" s="40"/>
      <c r="M14" s="40"/>
      <c r="N14" s="40"/>
      <c r="O14" s="43"/>
      <c r="P14" s="87">
        <f t="shared" si="0"/>
        <v>0</v>
      </c>
      <c r="Q14" s="88">
        <f t="shared" si="1"/>
        <v>0</v>
      </c>
      <c r="R14" s="89">
        <f t="shared" si="2"/>
        <v>0</v>
      </c>
      <c r="S14" s="39"/>
      <c r="T14" s="43"/>
      <c r="U14" s="90">
        <f t="shared" si="3"/>
        <v>0</v>
      </c>
      <c r="V14" s="51"/>
      <c r="W14" s="54"/>
      <c r="X14" s="91">
        <f t="shared" si="4"/>
        <v>0</v>
      </c>
      <c r="Y14" s="39"/>
      <c r="Z14" s="43"/>
      <c r="AA14" s="90">
        <f t="shared" si="5"/>
        <v>0</v>
      </c>
      <c r="AB14" s="39"/>
      <c r="AC14" s="43"/>
      <c r="AD14" s="90">
        <f t="shared" si="6"/>
        <v>0</v>
      </c>
      <c r="AE14" s="39"/>
      <c r="AF14" s="43"/>
      <c r="AG14" s="90">
        <f t="shared" si="7"/>
        <v>0</v>
      </c>
      <c r="AH14" s="39"/>
      <c r="AI14" s="40"/>
      <c r="AJ14" s="40"/>
      <c r="AK14" s="40"/>
      <c r="AL14" s="40"/>
      <c r="AM14" s="40"/>
      <c r="AN14" s="40"/>
      <c r="AO14" s="43"/>
      <c r="AP14" s="92">
        <f t="shared" si="8"/>
        <v>0</v>
      </c>
      <c r="AQ14" s="93">
        <f t="shared" si="9"/>
        <v>0</v>
      </c>
      <c r="AR14" s="89">
        <f t="shared" si="10"/>
        <v>0</v>
      </c>
      <c r="AS14" s="42"/>
      <c r="AT14" s="41"/>
      <c r="AU14" s="58"/>
      <c r="AV14" s="70"/>
      <c r="AW14" s="43"/>
      <c r="AX14" s="90"/>
      <c r="AY14" s="70"/>
      <c r="AZ14" s="43"/>
      <c r="BA14" s="90"/>
      <c r="BB14" s="67"/>
      <c r="BC14" s="58"/>
    </row>
    <row r="15" spans="2:55" x14ac:dyDescent="0.25">
      <c r="B15" s="49">
        <v>6</v>
      </c>
      <c r="C15" s="26"/>
      <c r="D15" s="86"/>
      <c r="E15" s="27"/>
      <c r="F15" s="27"/>
      <c r="G15" s="28"/>
      <c r="H15" s="29"/>
      <c r="I15" s="39"/>
      <c r="J15" s="40"/>
      <c r="K15" s="40"/>
      <c r="L15" s="40"/>
      <c r="M15" s="40"/>
      <c r="N15" s="40"/>
      <c r="O15" s="43"/>
      <c r="P15" s="87">
        <f t="shared" si="0"/>
        <v>0</v>
      </c>
      <c r="Q15" s="88">
        <f t="shared" si="1"/>
        <v>0</v>
      </c>
      <c r="R15" s="89">
        <f t="shared" si="2"/>
        <v>0</v>
      </c>
      <c r="S15" s="39"/>
      <c r="T15" s="43"/>
      <c r="U15" s="90">
        <f t="shared" si="3"/>
        <v>0</v>
      </c>
      <c r="V15" s="51"/>
      <c r="W15" s="54"/>
      <c r="X15" s="91">
        <f t="shared" si="4"/>
        <v>0</v>
      </c>
      <c r="Y15" s="39"/>
      <c r="Z15" s="43"/>
      <c r="AA15" s="90">
        <f t="shared" si="5"/>
        <v>0</v>
      </c>
      <c r="AB15" s="39"/>
      <c r="AC15" s="43"/>
      <c r="AD15" s="90">
        <f t="shared" si="6"/>
        <v>0</v>
      </c>
      <c r="AE15" s="39"/>
      <c r="AF15" s="43"/>
      <c r="AG15" s="90">
        <f t="shared" si="7"/>
        <v>0</v>
      </c>
      <c r="AH15" s="39"/>
      <c r="AI15" s="40"/>
      <c r="AJ15" s="40"/>
      <c r="AK15" s="40"/>
      <c r="AL15" s="40"/>
      <c r="AM15" s="40"/>
      <c r="AN15" s="40"/>
      <c r="AO15" s="43"/>
      <c r="AP15" s="92">
        <f t="shared" si="8"/>
        <v>0</v>
      </c>
      <c r="AQ15" s="93">
        <f t="shared" si="9"/>
        <v>0</v>
      </c>
      <c r="AR15" s="89">
        <f t="shared" si="10"/>
        <v>0</v>
      </c>
      <c r="AS15" s="42"/>
      <c r="AT15" s="41"/>
      <c r="AU15" s="58"/>
      <c r="AV15" s="70"/>
      <c r="AW15" s="43"/>
      <c r="AX15" s="90"/>
      <c r="AY15" s="70"/>
      <c r="AZ15" s="43"/>
      <c r="BA15" s="90"/>
      <c r="BB15" s="67"/>
      <c r="BC15" s="58"/>
    </row>
    <row r="16" spans="2:55" x14ac:dyDescent="0.25">
      <c r="B16" s="49">
        <v>7</v>
      </c>
      <c r="C16" s="26"/>
      <c r="D16" s="86"/>
      <c r="E16" s="27"/>
      <c r="F16" s="27"/>
      <c r="G16" s="28"/>
      <c r="H16" s="29"/>
      <c r="I16" s="39"/>
      <c r="J16" s="40"/>
      <c r="K16" s="40"/>
      <c r="L16" s="40"/>
      <c r="M16" s="40"/>
      <c r="N16" s="40"/>
      <c r="O16" s="43"/>
      <c r="P16" s="87">
        <f t="shared" si="0"/>
        <v>0</v>
      </c>
      <c r="Q16" s="88">
        <f t="shared" si="1"/>
        <v>0</v>
      </c>
      <c r="R16" s="89">
        <f t="shared" si="2"/>
        <v>0</v>
      </c>
      <c r="S16" s="39"/>
      <c r="T16" s="43"/>
      <c r="U16" s="90">
        <f t="shared" si="3"/>
        <v>0</v>
      </c>
      <c r="V16" s="51"/>
      <c r="W16" s="54"/>
      <c r="X16" s="91">
        <f t="shared" si="4"/>
        <v>0</v>
      </c>
      <c r="Y16" s="39"/>
      <c r="Z16" s="43"/>
      <c r="AA16" s="90">
        <f t="shared" si="5"/>
        <v>0</v>
      </c>
      <c r="AB16" s="39"/>
      <c r="AC16" s="43"/>
      <c r="AD16" s="90">
        <f t="shared" si="6"/>
        <v>0</v>
      </c>
      <c r="AE16" s="39"/>
      <c r="AF16" s="43"/>
      <c r="AG16" s="90">
        <f t="shared" si="7"/>
        <v>0</v>
      </c>
      <c r="AH16" s="39"/>
      <c r="AI16" s="40"/>
      <c r="AJ16" s="40"/>
      <c r="AK16" s="40"/>
      <c r="AL16" s="40"/>
      <c r="AM16" s="40"/>
      <c r="AN16" s="40"/>
      <c r="AO16" s="43"/>
      <c r="AP16" s="92">
        <f t="shared" si="8"/>
        <v>0</v>
      </c>
      <c r="AQ16" s="93">
        <f t="shared" si="9"/>
        <v>0</v>
      </c>
      <c r="AR16" s="89">
        <f t="shared" si="10"/>
        <v>0</v>
      </c>
      <c r="AS16" s="42"/>
      <c r="AT16" s="41"/>
      <c r="AU16" s="58"/>
      <c r="AV16" s="70"/>
      <c r="AW16" s="43"/>
      <c r="AX16" s="90"/>
      <c r="AY16" s="70"/>
      <c r="AZ16" s="43"/>
      <c r="BA16" s="90"/>
      <c r="BB16" s="67"/>
      <c r="BC16" s="58"/>
    </row>
    <row r="17" spans="2:55" x14ac:dyDescent="0.25">
      <c r="B17" s="49">
        <v>8</v>
      </c>
      <c r="C17" s="26"/>
      <c r="D17" s="86"/>
      <c r="E17" s="27"/>
      <c r="F17" s="27"/>
      <c r="G17" s="28"/>
      <c r="H17" s="29"/>
      <c r="I17" s="39"/>
      <c r="J17" s="40"/>
      <c r="K17" s="40"/>
      <c r="L17" s="40"/>
      <c r="M17" s="40"/>
      <c r="N17" s="40"/>
      <c r="O17" s="43"/>
      <c r="P17" s="87">
        <f t="shared" si="0"/>
        <v>0</v>
      </c>
      <c r="Q17" s="88">
        <f t="shared" si="1"/>
        <v>0</v>
      </c>
      <c r="R17" s="89">
        <f t="shared" si="2"/>
        <v>0</v>
      </c>
      <c r="S17" s="39"/>
      <c r="T17" s="43"/>
      <c r="U17" s="90">
        <f t="shared" si="3"/>
        <v>0</v>
      </c>
      <c r="V17" s="51"/>
      <c r="W17" s="54"/>
      <c r="X17" s="91">
        <f t="shared" si="4"/>
        <v>0</v>
      </c>
      <c r="Y17" s="39"/>
      <c r="Z17" s="43"/>
      <c r="AA17" s="90">
        <f t="shared" si="5"/>
        <v>0</v>
      </c>
      <c r="AB17" s="39"/>
      <c r="AC17" s="43"/>
      <c r="AD17" s="90">
        <f t="shared" si="6"/>
        <v>0</v>
      </c>
      <c r="AE17" s="39"/>
      <c r="AF17" s="43"/>
      <c r="AG17" s="90">
        <f t="shared" si="7"/>
        <v>0</v>
      </c>
      <c r="AH17" s="39"/>
      <c r="AI17" s="40"/>
      <c r="AJ17" s="40"/>
      <c r="AK17" s="40"/>
      <c r="AL17" s="40"/>
      <c r="AM17" s="40"/>
      <c r="AN17" s="40"/>
      <c r="AO17" s="43"/>
      <c r="AP17" s="92">
        <f t="shared" si="8"/>
        <v>0</v>
      </c>
      <c r="AQ17" s="93">
        <f t="shared" si="9"/>
        <v>0</v>
      </c>
      <c r="AR17" s="89">
        <f t="shared" si="10"/>
        <v>0</v>
      </c>
      <c r="AS17" s="42"/>
      <c r="AT17" s="41"/>
      <c r="AU17" s="58"/>
      <c r="AV17" s="70"/>
      <c r="AW17" s="43"/>
      <c r="AX17" s="90"/>
      <c r="AY17" s="70"/>
      <c r="AZ17" s="43"/>
      <c r="BA17" s="90"/>
      <c r="BB17" s="67"/>
      <c r="BC17" s="58"/>
    </row>
    <row r="18" spans="2:55" x14ac:dyDescent="0.25">
      <c r="B18" s="49">
        <v>9</v>
      </c>
      <c r="C18" s="26"/>
      <c r="D18" s="86"/>
      <c r="E18" s="27"/>
      <c r="F18" s="27"/>
      <c r="G18" s="28"/>
      <c r="H18" s="29"/>
      <c r="I18" s="39"/>
      <c r="J18" s="40"/>
      <c r="K18" s="40"/>
      <c r="L18" s="40"/>
      <c r="M18" s="40"/>
      <c r="N18" s="40"/>
      <c r="O18" s="43"/>
      <c r="P18" s="87">
        <f t="shared" si="0"/>
        <v>0</v>
      </c>
      <c r="Q18" s="88">
        <f t="shared" si="1"/>
        <v>0</v>
      </c>
      <c r="R18" s="89">
        <f t="shared" si="2"/>
        <v>0</v>
      </c>
      <c r="S18" s="39"/>
      <c r="T18" s="43"/>
      <c r="U18" s="90">
        <f t="shared" si="3"/>
        <v>0</v>
      </c>
      <c r="V18" s="51"/>
      <c r="W18" s="54"/>
      <c r="X18" s="91">
        <f t="shared" si="4"/>
        <v>0</v>
      </c>
      <c r="Y18" s="39"/>
      <c r="Z18" s="43"/>
      <c r="AA18" s="90">
        <f t="shared" si="5"/>
        <v>0</v>
      </c>
      <c r="AB18" s="39"/>
      <c r="AC18" s="43"/>
      <c r="AD18" s="90">
        <f t="shared" si="6"/>
        <v>0</v>
      </c>
      <c r="AE18" s="39"/>
      <c r="AF18" s="43"/>
      <c r="AG18" s="90">
        <f t="shared" si="7"/>
        <v>0</v>
      </c>
      <c r="AH18" s="39"/>
      <c r="AI18" s="40"/>
      <c r="AJ18" s="40"/>
      <c r="AK18" s="40"/>
      <c r="AL18" s="40"/>
      <c r="AM18" s="40"/>
      <c r="AN18" s="40"/>
      <c r="AO18" s="43"/>
      <c r="AP18" s="92">
        <f t="shared" si="8"/>
        <v>0</v>
      </c>
      <c r="AQ18" s="93">
        <f t="shared" si="9"/>
        <v>0</v>
      </c>
      <c r="AR18" s="89">
        <f t="shared" si="10"/>
        <v>0</v>
      </c>
      <c r="AS18" s="42"/>
      <c r="AT18" s="41"/>
      <c r="AU18" s="58"/>
      <c r="AV18" s="70"/>
      <c r="AW18" s="43"/>
      <c r="AX18" s="90"/>
      <c r="AY18" s="70"/>
      <c r="AZ18" s="43"/>
      <c r="BA18" s="90"/>
      <c r="BB18" s="67"/>
      <c r="BC18" s="58"/>
    </row>
    <row r="19" spans="2:55" x14ac:dyDescent="0.25">
      <c r="B19" s="49">
        <v>10</v>
      </c>
      <c r="C19" s="26"/>
      <c r="D19" s="86"/>
      <c r="E19" s="27"/>
      <c r="F19" s="27"/>
      <c r="G19" s="28"/>
      <c r="H19" s="29"/>
      <c r="I19" s="39"/>
      <c r="J19" s="40"/>
      <c r="K19" s="40"/>
      <c r="L19" s="40"/>
      <c r="M19" s="40"/>
      <c r="N19" s="40"/>
      <c r="O19" s="43"/>
      <c r="P19" s="87">
        <f t="shared" si="0"/>
        <v>0</v>
      </c>
      <c r="Q19" s="88">
        <f t="shared" si="1"/>
        <v>0</v>
      </c>
      <c r="R19" s="89">
        <f t="shared" si="2"/>
        <v>0</v>
      </c>
      <c r="S19" s="39"/>
      <c r="T19" s="43"/>
      <c r="U19" s="90">
        <f t="shared" si="3"/>
        <v>0</v>
      </c>
      <c r="V19" s="51"/>
      <c r="W19" s="54"/>
      <c r="X19" s="91">
        <f t="shared" si="4"/>
        <v>0</v>
      </c>
      <c r="Y19" s="39"/>
      <c r="Z19" s="43"/>
      <c r="AA19" s="90">
        <f t="shared" si="5"/>
        <v>0</v>
      </c>
      <c r="AB19" s="39"/>
      <c r="AC19" s="43"/>
      <c r="AD19" s="90">
        <f t="shared" si="6"/>
        <v>0</v>
      </c>
      <c r="AE19" s="39"/>
      <c r="AF19" s="43"/>
      <c r="AG19" s="90">
        <f t="shared" si="7"/>
        <v>0</v>
      </c>
      <c r="AH19" s="39"/>
      <c r="AI19" s="40"/>
      <c r="AJ19" s="40"/>
      <c r="AK19" s="40"/>
      <c r="AL19" s="40"/>
      <c r="AM19" s="40"/>
      <c r="AN19" s="40"/>
      <c r="AO19" s="43"/>
      <c r="AP19" s="92">
        <f t="shared" si="8"/>
        <v>0</v>
      </c>
      <c r="AQ19" s="93">
        <f t="shared" si="9"/>
        <v>0</v>
      </c>
      <c r="AR19" s="89">
        <f t="shared" si="10"/>
        <v>0</v>
      </c>
      <c r="AS19" s="42"/>
      <c r="AT19" s="41"/>
      <c r="AU19" s="58"/>
      <c r="AV19" s="70"/>
      <c r="AW19" s="43"/>
      <c r="AX19" s="90"/>
      <c r="AY19" s="70"/>
      <c r="AZ19" s="43"/>
      <c r="BA19" s="90"/>
      <c r="BB19" s="67"/>
      <c r="BC19" s="58"/>
    </row>
    <row r="20" spans="2:55" x14ac:dyDescent="0.25">
      <c r="B20" s="49">
        <v>11</v>
      </c>
      <c r="C20" s="26"/>
      <c r="D20" s="86"/>
      <c r="E20" s="27"/>
      <c r="F20" s="27"/>
      <c r="G20" s="28"/>
      <c r="H20" s="29"/>
      <c r="I20" s="39"/>
      <c r="J20" s="40"/>
      <c r="K20" s="40"/>
      <c r="L20" s="40"/>
      <c r="M20" s="40"/>
      <c r="N20" s="40"/>
      <c r="O20" s="43"/>
      <c r="P20" s="87">
        <f t="shared" si="0"/>
        <v>0</v>
      </c>
      <c r="Q20" s="88">
        <f t="shared" si="1"/>
        <v>0</v>
      </c>
      <c r="R20" s="89">
        <f t="shared" si="2"/>
        <v>0</v>
      </c>
      <c r="S20" s="39"/>
      <c r="T20" s="43"/>
      <c r="U20" s="90">
        <f t="shared" si="3"/>
        <v>0</v>
      </c>
      <c r="V20" s="51"/>
      <c r="W20" s="54"/>
      <c r="X20" s="91">
        <f t="shared" si="4"/>
        <v>0</v>
      </c>
      <c r="Y20" s="39"/>
      <c r="Z20" s="43"/>
      <c r="AA20" s="90">
        <f t="shared" si="5"/>
        <v>0</v>
      </c>
      <c r="AB20" s="39"/>
      <c r="AC20" s="43"/>
      <c r="AD20" s="90">
        <f t="shared" si="6"/>
        <v>0</v>
      </c>
      <c r="AE20" s="39"/>
      <c r="AF20" s="43"/>
      <c r="AG20" s="90">
        <f t="shared" si="7"/>
        <v>0</v>
      </c>
      <c r="AH20" s="39"/>
      <c r="AI20" s="40"/>
      <c r="AJ20" s="40"/>
      <c r="AK20" s="40"/>
      <c r="AL20" s="40"/>
      <c r="AM20" s="40"/>
      <c r="AN20" s="40"/>
      <c r="AO20" s="43"/>
      <c r="AP20" s="92">
        <f t="shared" si="8"/>
        <v>0</v>
      </c>
      <c r="AQ20" s="93">
        <f t="shared" si="9"/>
        <v>0</v>
      </c>
      <c r="AR20" s="89">
        <f t="shared" si="10"/>
        <v>0</v>
      </c>
      <c r="AS20" s="42"/>
      <c r="AT20" s="41"/>
      <c r="AU20" s="58"/>
      <c r="AV20" s="70"/>
      <c r="AW20" s="43"/>
      <c r="AX20" s="90"/>
      <c r="AY20" s="70"/>
      <c r="AZ20" s="43"/>
      <c r="BA20" s="90"/>
      <c r="BB20" s="67"/>
      <c r="BC20" s="58"/>
    </row>
    <row r="21" spans="2:55" x14ac:dyDescent="0.25">
      <c r="B21" s="49">
        <v>12</v>
      </c>
      <c r="C21" s="26"/>
      <c r="D21" s="86"/>
      <c r="E21" s="27"/>
      <c r="F21" s="27"/>
      <c r="G21" s="28"/>
      <c r="H21" s="29"/>
      <c r="I21" s="39"/>
      <c r="J21" s="40"/>
      <c r="K21" s="40"/>
      <c r="L21" s="40"/>
      <c r="M21" s="40"/>
      <c r="N21" s="40"/>
      <c r="O21" s="43"/>
      <c r="P21" s="87">
        <f t="shared" si="0"/>
        <v>0</v>
      </c>
      <c r="Q21" s="88">
        <f t="shared" si="1"/>
        <v>0</v>
      </c>
      <c r="R21" s="89">
        <f t="shared" si="2"/>
        <v>0</v>
      </c>
      <c r="S21" s="39"/>
      <c r="T21" s="43"/>
      <c r="U21" s="90">
        <f t="shared" si="3"/>
        <v>0</v>
      </c>
      <c r="V21" s="51"/>
      <c r="W21" s="54"/>
      <c r="X21" s="91">
        <f t="shared" si="4"/>
        <v>0</v>
      </c>
      <c r="Y21" s="39"/>
      <c r="Z21" s="43"/>
      <c r="AA21" s="90">
        <f t="shared" si="5"/>
        <v>0</v>
      </c>
      <c r="AB21" s="39"/>
      <c r="AC21" s="43"/>
      <c r="AD21" s="90">
        <f t="shared" si="6"/>
        <v>0</v>
      </c>
      <c r="AE21" s="39"/>
      <c r="AF21" s="43"/>
      <c r="AG21" s="90">
        <f t="shared" si="7"/>
        <v>0</v>
      </c>
      <c r="AH21" s="39"/>
      <c r="AI21" s="40"/>
      <c r="AJ21" s="40"/>
      <c r="AK21" s="40"/>
      <c r="AL21" s="40"/>
      <c r="AM21" s="40"/>
      <c r="AN21" s="40"/>
      <c r="AO21" s="43"/>
      <c r="AP21" s="92">
        <f t="shared" si="8"/>
        <v>0</v>
      </c>
      <c r="AQ21" s="93">
        <f t="shared" si="9"/>
        <v>0</v>
      </c>
      <c r="AR21" s="89">
        <f t="shared" si="10"/>
        <v>0</v>
      </c>
      <c r="AS21" s="42"/>
      <c r="AT21" s="41"/>
      <c r="AU21" s="58"/>
      <c r="AV21" s="70"/>
      <c r="AW21" s="43"/>
      <c r="AX21" s="90"/>
      <c r="AY21" s="70"/>
      <c r="AZ21" s="43"/>
      <c r="BA21" s="90"/>
      <c r="BB21" s="67"/>
      <c r="BC21" s="58"/>
    </row>
    <row r="22" spans="2:55" x14ac:dyDescent="0.25">
      <c r="B22" s="49">
        <v>13</v>
      </c>
      <c r="C22" s="26"/>
      <c r="D22" s="86"/>
      <c r="E22" s="27"/>
      <c r="F22" s="27"/>
      <c r="G22" s="28"/>
      <c r="H22" s="29"/>
      <c r="I22" s="39"/>
      <c r="J22" s="40"/>
      <c r="K22" s="40"/>
      <c r="L22" s="40"/>
      <c r="M22" s="40"/>
      <c r="N22" s="40"/>
      <c r="O22" s="43"/>
      <c r="P22" s="87">
        <f t="shared" si="0"/>
        <v>0</v>
      </c>
      <c r="Q22" s="88">
        <f t="shared" si="1"/>
        <v>0</v>
      </c>
      <c r="R22" s="89">
        <f t="shared" si="2"/>
        <v>0</v>
      </c>
      <c r="S22" s="39"/>
      <c r="T22" s="43"/>
      <c r="U22" s="90">
        <f t="shared" si="3"/>
        <v>0</v>
      </c>
      <c r="V22" s="51"/>
      <c r="W22" s="54"/>
      <c r="X22" s="91">
        <f t="shared" si="4"/>
        <v>0</v>
      </c>
      <c r="Y22" s="39"/>
      <c r="Z22" s="43"/>
      <c r="AA22" s="90">
        <f t="shared" si="5"/>
        <v>0</v>
      </c>
      <c r="AB22" s="39"/>
      <c r="AC22" s="43"/>
      <c r="AD22" s="90">
        <f t="shared" si="6"/>
        <v>0</v>
      </c>
      <c r="AE22" s="39"/>
      <c r="AF22" s="43"/>
      <c r="AG22" s="90">
        <f t="shared" si="7"/>
        <v>0</v>
      </c>
      <c r="AH22" s="39"/>
      <c r="AI22" s="40"/>
      <c r="AJ22" s="40"/>
      <c r="AK22" s="40"/>
      <c r="AL22" s="40"/>
      <c r="AM22" s="40"/>
      <c r="AN22" s="40"/>
      <c r="AO22" s="43"/>
      <c r="AP22" s="92">
        <f t="shared" si="8"/>
        <v>0</v>
      </c>
      <c r="AQ22" s="93">
        <f t="shared" si="9"/>
        <v>0</v>
      </c>
      <c r="AR22" s="89">
        <f t="shared" si="10"/>
        <v>0</v>
      </c>
      <c r="AS22" s="42"/>
      <c r="AT22" s="41"/>
      <c r="AU22" s="58"/>
      <c r="AV22" s="70"/>
      <c r="AW22" s="43"/>
      <c r="AX22" s="90"/>
      <c r="AY22" s="70"/>
      <c r="AZ22" s="43"/>
      <c r="BA22" s="90"/>
      <c r="BB22" s="67"/>
      <c r="BC22" s="58"/>
    </row>
    <row r="23" spans="2:55" x14ac:dyDescent="0.25">
      <c r="B23" s="49">
        <v>14</v>
      </c>
      <c r="C23" s="26"/>
      <c r="D23" s="86"/>
      <c r="E23" s="27"/>
      <c r="F23" s="27"/>
      <c r="G23" s="28"/>
      <c r="H23" s="29"/>
      <c r="I23" s="39"/>
      <c r="J23" s="40"/>
      <c r="K23" s="40"/>
      <c r="L23" s="40"/>
      <c r="M23" s="40"/>
      <c r="N23" s="40"/>
      <c r="O23" s="43"/>
      <c r="P23" s="87">
        <f t="shared" si="0"/>
        <v>0</v>
      </c>
      <c r="Q23" s="88">
        <f t="shared" si="1"/>
        <v>0</v>
      </c>
      <c r="R23" s="89">
        <f t="shared" si="2"/>
        <v>0</v>
      </c>
      <c r="S23" s="39"/>
      <c r="T23" s="43"/>
      <c r="U23" s="90">
        <f t="shared" si="3"/>
        <v>0</v>
      </c>
      <c r="V23" s="51"/>
      <c r="W23" s="54"/>
      <c r="X23" s="91">
        <f t="shared" si="4"/>
        <v>0</v>
      </c>
      <c r="Y23" s="39"/>
      <c r="Z23" s="43"/>
      <c r="AA23" s="90">
        <f t="shared" si="5"/>
        <v>0</v>
      </c>
      <c r="AB23" s="39"/>
      <c r="AC23" s="43"/>
      <c r="AD23" s="90">
        <f t="shared" si="6"/>
        <v>0</v>
      </c>
      <c r="AE23" s="39"/>
      <c r="AF23" s="43"/>
      <c r="AG23" s="90">
        <f t="shared" si="7"/>
        <v>0</v>
      </c>
      <c r="AH23" s="39"/>
      <c r="AI23" s="40"/>
      <c r="AJ23" s="40"/>
      <c r="AK23" s="40"/>
      <c r="AL23" s="40"/>
      <c r="AM23" s="40"/>
      <c r="AN23" s="40"/>
      <c r="AO23" s="43"/>
      <c r="AP23" s="92">
        <f t="shared" si="8"/>
        <v>0</v>
      </c>
      <c r="AQ23" s="93">
        <f t="shared" si="9"/>
        <v>0</v>
      </c>
      <c r="AR23" s="89">
        <f t="shared" si="10"/>
        <v>0</v>
      </c>
      <c r="AS23" s="42"/>
      <c r="AT23" s="41"/>
      <c r="AU23" s="58"/>
      <c r="AV23" s="70"/>
      <c r="AW23" s="43"/>
      <c r="AX23" s="90"/>
      <c r="AY23" s="70"/>
      <c r="AZ23" s="43"/>
      <c r="BA23" s="90"/>
      <c r="BB23" s="67"/>
      <c r="BC23" s="58"/>
    </row>
    <row r="24" spans="2:55" x14ac:dyDescent="0.25">
      <c r="B24" s="49">
        <v>15</v>
      </c>
      <c r="C24" s="26"/>
      <c r="D24" s="86"/>
      <c r="E24" s="27"/>
      <c r="F24" s="27"/>
      <c r="G24" s="28"/>
      <c r="H24" s="29"/>
      <c r="I24" s="39"/>
      <c r="J24" s="40"/>
      <c r="K24" s="40"/>
      <c r="L24" s="40"/>
      <c r="M24" s="40"/>
      <c r="N24" s="40"/>
      <c r="O24" s="43"/>
      <c r="P24" s="87">
        <f t="shared" si="0"/>
        <v>0</v>
      </c>
      <c r="Q24" s="88">
        <f t="shared" si="1"/>
        <v>0</v>
      </c>
      <c r="R24" s="89">
        <f t="shared" si="2"/>
        <v>0</v>
      </c>
      <c r="S24" s="39"/>
      <c r="T24" s="43"/>
      <c r="U24" s="90">
        <f t="shared" si="3"/>
        <v>0</v>
      </c>
      <c r="V24" s="51"/>
      <c r="W24" s="54"/>
      <c r="X24" s="91">
        <f t="shared" si="4"/>
        <v>0</v>
      </c>
      <c r="Y24" s="39"/>
      <c r="Z24" s="43"/>
      <c r="AA24" s="90">
        <f t="shared" si="5"/>
        <v>0</v>
      </c>
      <c r="AB24" s="39"/>
      <c r="AC24" s="43"/>
      <c r="AD24" s="90">
        <f t="shared" si="6"/>
        <v>0</v>
      </c>
      <c r="AE24" s="39"/>
      <c r="AF24" s="43"/>
      <c r="AG24" s="90">
        <f t="shared" si="7"/>
        <v>0</v>
      </c>
      <c r="AH24" s="39"/>
      <c r="AI24" s="40"/>
      <c r="AJ24" s="40"/>
      <c r="AK24" s="40"/>
      <c r="AL24" s="40"/>
      <c r="AM24" s="40"/>
      <c r="AN24" s="40"/>
      <c r="AO24" s="43"/>
      <c r="AP24" s="92">
        <f t="shared" si="8"/>
        <v>0</v>
      </c>
      <c r="AQ24" s="93">
        <f t="shared" si="9"/>
        <v>0</v>
      </c>
      <c r="AR24" s="89">
        <f t="shared" si="10"/>
        <v>0</v>
      </c>
      <c r="AS24" s="42"/>
      <c r="AT24" s="41"/>
      <c r="AU24" s="58"/>
      <c r="AV24" s="70"/>
      <c r="AW24" s="43"/>
      <c r="AX24" s="90"/>
      <c r="AY24" s="70"/>
      <c r="AZ24" s="43"/>
      <c r="BA24" s="90"/>
      <c r="BB24" s="67"/>
      <c r="BC24" s="58"/>
    </row>
    <row r="25" spans="2:55" x14ac:dyDescent="0.25">
      <c r="B25" s="49">
        <v>16</v>
      </c>
      <c r="C25" s="26"/>
      <c r="D25" s="86"/>
      <c r="E25" s="27"/>
      <c r="F25" s="27"/>
      <c r="G25" s="28"/>
      <c r="H25" s="29"/>
      <c r="I25" s="39"/>
      <c r="J25" s="40"/>
      <c r="K25" s="40"/>
      <c r="L25" s="40"/>
      <c r="M25" s="40"/>
      <c r="N25" s="40"/>
      <c r="O25" s="43"/>
      <c r="P25" s="87">
        <f t="shared" si="0"/>
        <v>0</v>
      </c>
      <c r="Q25" s="88">
        <f t="shared" si="1"/>
        <v>0</v>
      </c>
      <c r="R25" s="89">
        <f t="shared" si="2"/>
        <v>0</v>
      </c>
      <c r="S25" s="39"/>
      <c r="T25" s="43"/>
      <c r="U25" s="90">
        <f t="shared" si="3"/>
        <v>0</v>
      </c>
      <c r="V25" s="51"/>
      <c r="W25" s="54"/>
      <c r="X25" s="91">
        <f t="shared" si="4"/>
        <v>0</v>
      </c>
      <c r="Y25" s="39"/>
      <c r="Z25" s="43"/>
      <c r="AA25" s="90">
        <f t="shared" si="5"/>
        <v>0</v>
      </c>
      <c r="AB25" s="39"/>
      <c r="AC25" s="43"/>
      <c r="AD25" s="90">
        <f t="shared" si="6"/>
        <v>0</v>
      </c>
      <c r="AE25" s="39"/>
      <c r="AF25" s="43"/>
      <c r="AG25" s="90">
        <f t="shared" si="7"/>
        <v>0</v>
      </c>
      <c r="AH25" s="39"/>
      <c r="AI25" s="40"/>
      <c r="AJ25" s="40"/>
      <c r="AK25" s="40"/>
      <c r="AL25" s="40"/>
      <c r="AM25" s="40"/>
      <c r="AN25" s="40"/>
      <c r="AO25" s="43"/>
      <c r="AP25" s="92">
        <f t="shared" si="8"/>
        <v>0</v>
      </c>
      <c r="AQ25" s="93">
        <f t="shared" si="9"/>
        <v>0</v>
      </c>
      <c r="AR25" s="89">
        <f t="shared" si="10"/>
        <v>0</v>
      </c>
      <c r="AS25" s="42"/>
      <c r="AT25" s="41"/>
      <c r="AU25" s="58"/>
      <c r="AV25" s="70"/>
      <c r="AW25" s="43"/>
      <c r="AX25" s="90"/>
      <c r="AY25" s="70"/>
      <c r="AZ25" s="43"/>
      <c r="BA25" s="90"/>
      <c r="BB25" s="67"/>
      <c r="BC25" s="58"/>
    </row>
    <row r="26" spans="2:55" x14ac:dyDescent="0.25">
      <c r="B26" s="49">
        <v>17</v>
      </c>
      <c r="C26" s="26"/>
      <c r="D26" s="86"/>
      <c r="E26" s="27"/>
      <c r="F26" s="27"/>
      <c r="G26" s="28"/>
      <c r="H26" s="29"/>
      <c r="I26" s="39"/>
      <c r="J26" s="40"/>
      <c r="K26" s="40"/>
      <c r="L26" s="40"/>
      <c r="M26" s="40"/>
      <c r="N26" s="40"/>
      <c r="O26" s="43"/>
      <c r="P26" s="87">
        <f t="shared" si="0"/>
        <v>0</v>
      </c>
      <c r="Q26" s="88">
        <f t="shared" si="1"/>
        <v>0</v>
      </c>
      <c r="R26" s="89">
        <f t="shared" si="2"/>
        <v>0</v>
      </c>
      <c r="S26" s="39"/>
      <c r="T26" s="43"/>
      <c r="U26" s="90">
        <f t="shared" si="3"/>
        <v>0</v>
      </c>
      <c r="V26" s="51"/>
      <c r="W26" s="54"/>
      <c r="X26" s="91">
        <f t="shared" si="4"/>
        <v>0</v>
      </c>
      <c r="Y26" s="39"/>
      <c r="Z26" s="43"/>
      <c r="AA26" s="90">
        <f t="shared" si="5"/>
        <v>0</v>
      </c>
      <c r="AB26" s="39"/>
      <c r="AC26" s="43"/>
      <c r="AD26" s="90">
        <f t="shared" si="6"/>
        <v>0</v>
      </c>
      <c r="AE26" s="39"/>
      <c r="AF26" s="43"/>
      <c r="AG26" s="90">
        <f t="shared" si="7"/>
        <v>0</v>
      </c>
      <c r="AH26" s="39"/>
      <c r="AI26" s="40"/>
      <c r="AJ26" s="40"/>
      <c r="AK26" s="40"/>
      <c r="AL26" s="40"/>
      <c r="AM26" s="40"/>
      <c r="AN26" s="40"/>
      <c r="AO26" s="43"/>
      <c r="AP26" s="92">
        <f t="shared" si="8"/>
        <v>0</v>
      </c>
      <c r="AQ26" s="93">
        <f t="shared" si="9"/>
        <v>0</v>
      </c>
      <c r="AR26" s="89">
        <f t="shared" si="10"/>
        <v>0</v>
      </c>
      <c r="AS26" s="42"/>
      <c r="AT26" s="41"/>
      <c r="AU26" s="58"/>
      <c r="AV26" s="70"/>
      <c r="AW26" s="43"/>
      <c r="AX26" s="90"/>
      <c r="AY26" s="70"/>
      <c r="AZ26" s="43"/>
      <c r="BA26" s="90"/>
      <c r="BB26" s="67"/>
      <c r="BC26" s="58"/>
    </row>
    <row r="27" spans="2:55" x14ac:dyDescent="0.25">
      <c r="B27" s="49">
        <v>18</v>
      </c>
      <c r="C27" s="26"/>
      <c r="D27" s="86"/>
      <c r="E27" s="27"/>
      <c r="F27" s="27"/>
      <c r="G27" s="28"/>
      <c r="H27" s="29"/>
      <c r="I27" s="39"/>
      <c r="J27" s="40"/>
      <c r="K27" s="40"/>
      <c r="L27" s="40"/>
      <c r="M27" s="40"/>
      <c r="N27" s="40"/>
      <c r="O27" s="43"/>
      <c r="P27" s="87">
        <f t="shared" si="0"/>
        <v>0</v>
      </c>
      <c r="Q27" s="88">
        <f t="shared" si="1"/>
        <v>0</v>
      </c>
      <c r="R27" s="89">
        <f t="shared" si="2"/>
        <v>0</v>
      </c>
      <c r="S27" s="39"/>
      <c r="T27" s="43"/>
      <c r="U27" s="90">
        <f t="shared" si="3"/>
        <v>0</v>
      </c>
      <c r="V27" s="51"/>
      <c r="W27" s="54"/>
      <c r="X27" s="91">
        <f t="shared" si="4"/>
        <v>0</v>
      </c>
      <c r="Y27" s="39"/>
      <c r="Z27" s="43"/>
      <c r="AA27" s="90">
        <f t="shared" si="5"/>
        <v>0</v>
      </c>
      <c r="AB27" s="39"/>
      <c r="AC27" s="43"/>
      <c r="AD27" s="90">
        <f t="shared" si="6"/>
        <v>0</v>
      </c>
      <c r="AE27" s="39"/>
      <c r="AF27" s="43"/>
      <c r="AG27" s="90">
        <f t="shared" si="7"/>
        <v>0</v>
      </c>
      <c r="AH27" s="39"/>
      <c r="AI27" s="40"/>
      <c r="AJ27" s="40"/>
      <c r="AK27" s="40"/>
      <c r="AL27" s="40"/>
      <c r="AM27" s="40"/>
      <c r="AN27" s="40"/>
      <c r="AO27" s="43"/>
      <c r="AP27" s="92">
        <f t="shared" si="8"/>
        <v>0</v>
      </c>
      <c r="AQ27" s="93">
        <f t="shared" si="9"/>
        <v>0</v>
      </c>
      <c r="AR27" s="89">
        <f t="shared" si="10"/>
        <v>0</v>
      </c>
      <c r="AS27" s="42"/>
      <c r="AT27" s="41"/>
      <c r="AU27" s="58"/>
      <c r="AV27" s="70"/>
      <c r="AW27" s="43"/>
      <c r="AX27" s="90"/>
      <c r="AY27" s="70"/>
      <c r="AZ27" s="43"/>
      <c r="BA27" s="90"/>
      <c r="BB27" s="67"/>
      <c r="BC27" s="58"/>
    </row>
    <row r="28" spans="2:55" x14ac:dyDescent="0.25">
      <c r="B28" s="49">
        <v>19</v>
      </c>
      <c r="C28" s="26"/>
      <c r="D28" s="86"/>
      <c r="E28" s="27"/>
      <c r="F28" s="27"/>
      <c r="G28" s="28"/>
      <c r="H28" s="29"/>
      <c r="I28" s="39"/>
      <c r="J28" s="40"/>
      <c r="K28" s="40"/>
      <c r="L28" s="40"/>
      <c r="M28" s="40"/>
      <c r="N28" s="40"/>
      <c r="O28" s="43"/>
      <c r="P28" s="87">
        <f t="shared" si="0"/>
        <v>0</v>
      </c>
      <c r="Q28" s="88">
        <f t="shared" si="1"/>
        <v>0</v>
      </c>
      <c r="R28" s="89">
        <f t="shared" si="2"/>
        <v>0</v>
      </c>
      <c r="S28" s="39"/>
      <c r="T28" s="43"/>
      <c r="U28" s="90">
        <f t="shared" si="3"/>
        <v>0</v>
      </c>
      <c r="V28" s="51"/>
      <c r="W28" s="54"/>
      <c r="X28" s="91">
        <f t="shared" si="4"/>
        <v>0</v>
      </c>
      <c r="Y28" s="39"/>
      <c r="Z28" s="43"/>
      <c r="AA28" s="90">
        <f t="shared" si="5"/>
        <v>0</v>
      </c>
      <c r="AB28" s="39"/>
      <c r="AC28" s="43"/>
      <c r="AD28" s="90">
        <f t="shared" si="6"/>
        <v>0</v>
      </c>
      <c r="AE28" s="39"/>
      <c r="AF28" s="43"/>
      <c r="AG28" s="90">
        <f t="shared" si="7"/>
        <v>0</v>
      </c>
      <c r="AH28" s="39"/>
      <c r="AI28" s="40"/>
      <c r="AJ28" s="40"/>
      <c r="AK28" s="40"/>
      <c r="AL28" s="40"/>
      <c r="AM28" s="40"/>
      <c r="AN28" s="40"/>
      <c r="AO28" s="43"/>
      <c r="AP28" s="92">
        <f t="shared" si="8"/>
        <v>0</v>
      </c>
      <c r="AQ28" s="93">
        <f t="shared" si="9"/>
        <v>0</v>
      </c>
      <c r="AR28" s="89">
        <f t="shared" si="10"/>
        <v>0</v>
      </c>
      <c r="AS28" s="42"/>
      <c r="AT28" s="41"/>
      <c r="AU28" s="58"/>
      <c r="AV28" s="70"/>
      <c r="AW28" s="43"/>
      <c r="AX28" s="90"/>
      <c r="AY28" s="70"/>
      <c r="AZ28" s="43"/>
      <c r="BA28" s="90"/>
      <c r="BB28" s="67"/>
      <c r="BC28" s="58"/>
    </row>
    <row r="29" spans="2:55" x14ac:dyDescent="0.25">
      <c r="B29" s="49">
        <v>20</v>
      </c>
      <c r="C29" s="26"/>
      <c r="D29" s="86"/>
      <c r="E29" s="27"/>
      <c r="F29" s="27"/>
      <c r="G29" s="28"/>
      <c r="H29" s="29"/>
      <c r="I29" s="39"/>
      <c r="J29" s="40"/>
      <c r="K29" s="40"/>
      <c r="L29" s="40"/>
      <c r="M29" s="40"/>
      <c r="N29" s="40"/>
      <c r="O29" s="43"/>
      <c r="P29" s="87">
        <f t="shared" si="0"/>
        <v>0</v>
      </c>
      <c r="Q29" s="88">
        <f t="shared" si="1"/>
        <v>0</v>
      </c>
      <c r="R29" s="89">
        <f t="shared" si="2"/>
        <v>0</v>
      </c>
      <c r="S29" s="39"/>
      <c r="T29" s="43"/>
      <c r="U29" s="90">
        <f t="shared" si="3"/>
        <v>0</v>
      </c>
      <c r="V29" s="51"/>
      <c r="W29" s="54"/>
      <c r="X29" s="91">
        <f t="shared" si="4"/>
        <v>0</v>
      </c>
      <c r="Y29" s="39"/>
      <c r="Z29" s="43"/>
      <c r="AA29" s="90">
        <f t="shared" si="5"/>
        <v>0</v>
      </c>
      <c r="AB29" s="39"/>
      <c r="AC29" s="43"/>
      <c r="AD29" s="90">
        <f t="shared" si="6"/>
        <v>0</v>
      </c>
      <c r="AE29" s="39"/>
      <c r="AF29" s="43"/>
      <c r="AG29" s="90">
        <f t="shared" si="7"/>
        <v>0</v>
      </c>
      <c r="AH29" s="39"/>
      <c r="AI29" s="40"/>
      <c r="AJ29" s="40"/>
      <c r="AK29" s="40"/>
      <c r="AL29" s="40"/>
      <c r="AM29" s="40"/>
      <c r="AN29" s="40"/>
      <c r="AO29" s="43"/>
      <c r="AP29" s="92">
        <f t="shared" si="8"/>
        <v>0</v>
      </c>
      <c r="AQ29" s="93">
        <f t="shared" si="9"/>
        <v>0</v>
      </c>
      <c r="AR29" s="89">
        <f t="shared" si="10"/>
        <v>0</v>
      </c>
      <c r="AS29" s="42"/>
      <c r="AT29" s="41"/>
      <c r="AU29" s="58"/>
      <c r="AV29" s="70"/>
      <c r="AW29" s="43"/>
      <c r="AX29" s="90"/>
      <c r="AY29" s="70"/>
      <c r="AZ29" s="43"/>
      <c r="BA29" s="90"/>
      <c r="BB29" s="67"/>
      <c r="BC29" s="58"/>
    </row>
    <row r="30" spans="2:55" x14ac:dyDescent="0.25">
      <c r="B30" s="49">
        <v>21</v>
      </c>
      <c r="C30" s="26"/>
      <c r="D30" s="86"/>
      <c r="E30" s="27"/>
      <c r="F30" s="27"/>
      <c r="G30" s="28"/>
      <c r="H30" s="29"/>
      <c r="I30" s="39"/>
      <c r="J30" s="40"/>
      <c r="K30" s="40"/>
      <c r="L30" s="40"/>
      <c r="M30" s="40"/>
      <c r="N30" s="40"/>
      <c r="O30" s="43"/>
      <c r="P30" s="87">
        <f t="shared" si="0"/>
        <v>0</v>
      </c>
      <c r="Q30" s="88">
        <f t="shared" si="1"/>
        <v>0</v>
      </c>
      <c r="R30" s="89">
        <f t="shared" si="2"/>
        <v>0</v>
      </c>
      <c r="S30" s="39"/>
      <c r="T30" s="43"/>
      <c r="U30" s="90">
        <f t="shared" si="3"/>
        <v>0</v>
      </c>
      <c r="V30" s="51"/>
      <c r="W30" s="54"/>
      <c r="X30" s="91">
        <f t="shared" si="4"/>
        <v>0</v>
      </c>
      <c r="Y30" s="39"/>
      <c r="Z30" s="43"/>
      <c r="AA30" s="90">
        <f t="shared" si="5"/>
        <v>0</v>
      </c>
      <c r="AB30" s="39"/>
      <c r="AC30" s="43"/>
      <c r="AD30" s="90">
        <f t="shared" si="6"/>
        <v>0</v>
      </c>
      <c r="AE30" s="39"/>
      <c r="AF30" s="43"/>
      <c r="AG30" s="90">
        <f t="shared" si="7"/>
        <v>0</v>
      </c>
      <c r="AH30" s="39"/>
      <c r="AI30" s="40"/>
      <c r="AJ30" s="40"/>
      <c r="AK30" s="40"/>
      <c r="AL30" s="40"/>
      <c r="AM30" s="40"/>
      <c r="AN30" s="40"/>
      <c r="AO30" s="43"/>
      <c r="AP30" s="92">
        <f t="shared" si="8"/>
        <v>0</v>
      </c>
      <c r="AQ30" s="93">
        <f t="shared" si="9"/>
        <v>0</v>
      </c>
      <c r="AR30" s="89">
        <f t="shared" si="10"/>
        <v>0</v>
      </c>
      <c r="AS30" s="42"/>
      <c r="AT30" s="41"/>
      <c r="AU30" s="58"/>
      <c r="AV30" s="70"/>
      <c r="AW30" s="43"/>
      <c r="AX30" s="90"/>
      <c r="AY30" s="70"/>
      <c r="AZ30" s="43"/>
      <c r="BA30" s="90"/>
      <c r="BB30" s="67"/>
      <c r="BC30" s="58"/>
    </row>
    <row r="31" spans="2:55" x14ac:dyDescent="0.25">
      <c r="B31" s="49">
        <v>22</v>
      </c>
      <c r="C31" s="26"/>
      <c r="D31" s="86"/>
      <c r="E31" s="27"/>
      <c r="F31" s="27"/>
      <c r="G31" s="28"/>
      <c r="H31" s="29"/>
      <c r="I31" s="39"/>
      <c r="J31" s="40"/>
      <c r="K31" s="40"/>
      <c r="L31" s="40"/>
      <c r="M31" s="40"/>
      <c r="N31" s="40"/>
      <c r="O31" s="43"/>
      <c r="P31" s="87">
        <f t="shared" si="0"/>
        <v>0</v>
      </c>
      <c r="Q31" s="88">
        <f t="shared" si="1"/>
        <v>0</v>
      </c>
      <c r="R31" s="89">
        <f t="shared" si="2"/>
        <v>0</v>
      </c>
      <c r="S31" s="39"/>
      <c r="T31" s="43"/>
      <c r="U31" s="90">
        <f t="shared" si="3"/>
        <v>0</v>
      </c>
      <c r="V31" s="51"/>
      <c r="W31" s="54"/>
      <c r="X31" s="91">
        <f t="shared" si="4"/>
        <v>0</v>
      </c>
      <c r="Y31" s="39"/>
      <c r="Z31" s="43"/>
      <c r="AA31" s="90">
        <f t="shared" si="5"/>
        <v>0</v>
      </c>
      <c r="AB31" s="39"/>
      <c r="AC31" s="43"/>
      <c r="AD31" s="90">
        <f t="shared" si="6"/>
        <v>0</v>
      </c>
      <c r="AE31" s="39"/>
      <c r="AF31" s="43"/>
      <c r="AG31" s="90">
        <f t="shared" si="7"/>
        <v>0</v>
      </c>
      <c r="AH31" s="39"/>
      <c r="AI31" s="40"/>
      <c r="AJ31" s="40"/>
      <c r="AK31" s="40"/>
      <c r="AL31" s="40"/>
      <c r="AM31" s="40"/>
      <c r="AN31" s="40"/>
      <c r="AO31" s="43"/>
      <c r="AP31" s="92">
        <f t="shared" si="8"/>
        <v>0</v>
      </c>
      <c r="AQ31" s="93">
        <f t="shared" si="9"/>
        <v>0</v>
      </c>
      <c r="AR31" s="89">
        <f t="shared" si="10"/>
        <v>0</v>
      </c>
      <c r="AS31" s="42"/>
      <c r="AT31" s="41"/>
      <c r="AU31" s="58"/>
      <c r="AV31" s="70"/>
      <c r="AW31" s="43"/>
      <c r="AX31" s="90"/>
      <c r="AY31" s="70"/>
      <c r="AZ31" s="43"/>
      <c r="BA31" s="90"/>
      <c r="BB31" s="67"/>
      <c r="BC31" s="58"/>
    </row>
    <row r="32" spans="2:55" x14ac:dyDescent="0.25">
      <c r="B32" s="49">
        <v>23</v>
      </c>
      <c r="C32" s="26"/>
      <c r="D32" s="86"/>
      <c r="E32" s="27"/>
      <c r="F32" s="27"/>
      <c r="G32" s="28"/>
      <c r="H32" s="29"/>
      <c r="I32" s="39"/>
      <c r="J32" s="40"/>
      <c r="K32" s="40"/>
      <c r="L32" s="40"/>
      <c r="M32" s="40"/>
      <c r="N32" s="40"/>
      <c r="O32" s="43"/>
      <c r="P32" s="87">
        <f t="shared" si="0"/>
        <v>0</v>
      </c>
      <c r="Q32" s="88">
        <f t="shared" si="1"/>
        <v>0</v>
      </c>
      <c r="R32" s="89">
        <f t="shared" si="2"/>
        <v>0</v>
      </c>
      <c r="S32" s="39"/>
      <c r="T32" s="43"/>
      <c r="U32" s="90">
        <f t="shared" si="3"/>
        <v>0</v>
      </c>
      <c r="V32" s="51"/>
      <c r="W32" s="54"/>
      <c r="X32" s="91">
        <f t="shared" si="4"/>
        <v>0</v>
      </c>
      <c r="Y32" s="39"/>
      <c r="Z32" s="43"/>
      <c r="AA32" s="90">
        <f t="shared" si="5"/>
        <v>0</v>
      </c>
      <c r="AB32" s="39"/>
      <c r="AC32" s="43"/>
      <c r="AD32" s="90">
        <f t="shared" si="6"/>
        <v>0</v>
      </c>
      <c r="AE32" s="39"/>
      <c r="AF32" s="43"/>
      <c r="AG32" s="90">
        <f t="shared" si="7"/>
        <v>0</v>
      </c>
      <c r="AH32" s="39"/>
      <c r="AI32" s="40"/>
      <c r="AJ32" s="40"/>
      <c r="AK32" s="40"/>
      <c r="AL32" s="40"/>
      <c r="AM32" s="40"/>
      <c r="AN32" s="40"/>
      <c r="AO32" s="43"/>
      <c r="AP32" s="92">
        <f t="shared" si="8"/>
        <v>0</v>
      </c>
      <c r="AQ32" s="93">
        <f t="shared" si="9"/>
        <v>0</v>
      </c>
      <c r="AR32" s="89">
        <f t="shared" si="10"/>
        <v>0</v>
      </c>
      <c r="AS32" s="42"/>
      <c r="AT32" s="41"/>
      <c r="AU32" s="58"/>
      <c r="AV32" s="70"/>
      <c r="AW32" s="43"/>
      <c r="AX32" s="90"/>
      <c r="AY32" s="70"/>
      <c r="AZ32" s="43"/>
      <c r="BA32" s="90"/>
      <c r="BB32" s="67"/>
      <c r="BC32" s="58"/>
    </row>
    <row r="33" spans="2:55" x14ac:dyDescent="0.25">
      <c r="B33" s="49">
        <v>24</v>
      </c>
      <c r="C33" s="26"/>
      <c r="D33" s="86"/>
      <c r="E33" s="27"/>
      <c r="F33" s="27"/>
      <c r="G33" s="28"/>
      <c r="H33" s="29"/>
      <c r="I33" s="39"/>
      <c r="J33" s="40"/>
      <c r="K33" s="40"/>
      <c r="L33" s="40"/>
      <c r="M33" s="40"/>
      <c r="N33" s="40"/>
      <c r="O33" s="43"/>
      <c r="P33" s="87">
        <f t="shared" si="0"/>
        <v>0</v>
      </c>
      <c r="Q33" s="88">
        <f t="shared" si="1"/>
        <v>0</v>
      </c>
      <c r="R33" s="89">
        <f t="shared" si="2"/>
        <v>0</v>
      </c>
      <c r="S33" s="39"/>
      <c r="T33" s="43"/>
      <c r="U33" s="90">
        <f t="shared" si="3"/>
        <v>0</v>
      </c>
      <c r="V33" s="51"/>
      <c r="W33" s="54"/>
      <c r="X33" s="91">
        <f t="shared" si="4"/>
        <v>0</v>
      </c>
      <c r="Y33" s="39"/>
      <c r="Z33" s="43"/>
      <c r="AA33" s="90">
        <f t="shared" si="5"/>
        <v>0</v>
      </c>
      <c r="AB33" s="39"/>
      <c r="AC33" s="43"/>
      <c r="AD33" s="90">
        <f t="shared" si="6"/>
        <v>0</v>
      </c>
      <c r="AE33" s="39"/>
      <c r="AF33" s="43"/>
      <c r="AG33" s="90">
        <f t="shared" si="7"/>
        <v>0</v>
      </c>
      <c r="AH33" s="39"/>
      <c r="AI33" s="40"/>
      <c r="AJ33" s="40"/>
      <c r="AK33" s="40"/>
      <c r="AL33" s="40"/>
      <c r="AM33" s="40"/>
      <c r="AN33" s="40"/>
      <c r="AO33" s="43"/>
      <c r="AP33" s="92">
        <f t="shared" si="8"/>
        <v>0</v>
      </c>
      <c r="AQ33" s="93">
        <f t="shared" si="9"/>
        <v>0</v>
      </c>
      <c r="AR33" s="89">
        <f t="shared" si="10"/>
        <v>0</v>
      </c>
      <c r="AS33" s="42"/>
      <c r="AT33" s="41"/>
      <c r="AU33" s="58"/>
      <c r="AV33" s="70"/>
      <c r="AW33" s="43"/>
      <c r="AX33" s="90"/>
      <c r="AY33" s="70"/>
      <c r="AZ33" s="43"/>
      <c r="BA33" s="90"/>
      <c r="BB33" s="67"/>
      <c r="BC33" s="58"/>
    </row>
    <row r="34" spans="2:55" x14ac:dyDescent="0.25">
      <c r="B34" s="49">
        <v>25</v>
      </c>
      <c r="C34" s="26"/>
      <c r="D34" s="86"/>
      <c r="E34" s="27"/>
      <c r="F34" s="27"/>
      <c r="G34" s="28"/>
      <c r="H34" s="29"/>
      <c r="I34" s="39"/>
      <c r="J34" s="40"/>
      <c r="K34" s="40"/>
      <c r="L34" s="40"/>
      <c r="M34" s="40"/>
      <c r="N34" s="40"/>
      <c r="O34" s="43"/>
      <c r="P34" s="87">
        <f t="shared" si="0"/>
        <v>0</v>
      </c>
      <c r="Q34" s="88">
        <f t="shared" si="1"/>
        <v>0</v>
      </c>
      <c r="R34" s="89">
        <f t="shared" si="2"/>
        <v>0</v>
      </c>
      <c r="S34" s="39"/>
      <c r="T34" s="43"/>
      <c r="U34" s="90">
        <f t="shared" si="3"/>
        <v>0</v>
      </c>
      <c r="V34" s="51"/>
      <c r="W34" s="54"/>
      <c r="X34" s="91">
        <f t="shared" si="4"/>
        <v>0</v>
      </c>
      <c r="Y34" s="39"/>
      <c r="Z34" s="43"/>
      <c r="AA34" s="90">
        <f t="shared" si="5"/>
        <v>0</v>
      </c>
      <c r="AB34" s="39"/>
      <c r="AC34" s="43"/>
      <c r="AD34" s="90">
        <f t="shared" si="6"/>
        <v>0</v>
      </c>
      <c r="AE34" s="39"/>
      <c r="AF34" s="43"/>
      <c r="AG34" s="90">
        <f t="shared" si="7"/>
        <v>0</v>
      </c>
      <c r="AH34" s="39"/>
      <c r="AI34" s="40"/>
      <c r="AJ34" s="40"/>
      <c r="AK34" s="40"/>
      <c r="AL34" s="40"/>
      <c r="AM34" s="40"/>
      <c r="AN34" s="40"/>
      <c r="AO34" s="43"/>
      <c r="AP34" s="92">
        <f t="shared" si="8"/>
        <v>0</v>
      </c>
      <c r="AQ34" s="93">
        <f t="shared" si="9"/>
        <v>0</v>
      </c>
      <c r="AR34" s="89">
        <f t="shared" si="10"/>
        <v>0</v>
      </c>
      <c r="AS34" s="42"/>
      <c r="AT34" s="41"/>
      <c r="AU34" s="58"/>
      <c r="AV34" s="70"/>
      <c r="AW34" s="43"/>
      <c r="AX34" s="90"/>
      <c r="AY34" s="70"/>
      <c r="AZ34" s="43"/>
      <c r="BA34" s="90"/>
      <c r="BB34" s="67"/>
      <c r="BC34" s="58"/>
    </row>
    <row r="35" spans="2:55" x14ac:dyDescent="0.25">
      <c r="B35" s="49">
        <v>26</v>
      </c>
      <c r="C35" s="26"/>
      <c r="D35" s="86"/>
      <c r="E35" s="27"/>
      <c r="F35" s="27"/>
      <c r="G35" s="28"/>
      <c r="H35" s="29"/>
      <c r="I35" s="39"/>
      <c r="J35" s="40"/>
      <c r="K35" s="40"/>
      <c r="L35" s="40"/>
      <c r="M35" s="40"/>
      <c r="N35" s="40"/>
      <c r="O35" s="43"/>
      <c r="P35" s="87">
        <f t="shared" si="0"/>
        <v>0</v>
      </c>
      <c r="Q35" s="88">
        <f t="shared" si="1"/>
        <v>0</v>
      </c>
      <c r="R35" s="89">
        <f t="shared" si="2"/>
        <v>0</v>
      </c>
      <c r="S35" s="39"/>
      <c r="T35" s="43"/>
      <c r="U35" s="90">
        <f t="shared" si="3"/>
        <v>0</v>
      </c>
      <c r="V35" s="51"/>
      <c r="W35" s="54"/>
      <c r="X35" s="91">
        <f t="shared" si="4"/>
        <v>0</v>
      </c>
      <c r="Y35" s="39"/>
      <c r="Z35" s="43"/>
      <c r="AA35" s="90">
        <f t="shared" si="5"/>
        <v>0</v>
      </c>
      <c r="AB35" s="39"/>
      <c r="AC35" s="43"/>
      <c r="AD35" s="90">
        <f t="shared" si="6"/>
        <v>0</v>
      </c>
      <c r="AE35" s="39"/>
      <c r="AF35" s="43"/>
      <c r="AG35" s="90">
        <f t="shared" si="7"/>
        <v>0</v>
      </c>
      <c r="AH35" s="39"/>
      <c r="AI35" s="40"/>
      <c r="AJ35" s="40"/>
      <c r="AK35" s="40"/>
      <c r="AL35" s="40"/>
      <c r="AM35" s="40"/>
      <c r="AN35" s="40"/>
      <c r="AO35" s="43"/>
      <c r="AP35" s="92">
        <f t="shared" si="8"/>
        <v>0</v>
      </c>
      <c r="AQ35" s="93">
        <f t="shared" si="9"/>
        <v>0</v>
      </c>
      <c r="AR35" s="89">
        <f t="shared" si="10"/>
        <v>0</v>
      </c>
      <c r="AS35" s="42"/>
      <c r="AT35" s="41"/>
      <c r="AU35" s="58"/>
      <c r="AV35" s="70"/>
      <c r="AW35" s="43"/>
      <c r="AX35" s="90"/>
      <c r="AY35" s="70"/>
      <c r="AZ35" s="43"/>
      <c r="BA35" s="90"/>
      <c r="BB35" s="67"/>
      <c r="BC35" s="58"/>
    </row>
    <row r="36" spans="2:55" x14ac:dyDescent="0.25">
      <c r="B36" s="49">
        <v>27</v>
      </c>
      <c r="C36" s="26"/>
      <c r="D36" s="86"/>
      <c r="E36" s="27"/>
      <c r="F36" s="27"/>
      <c r="G36" s="28"/>
      <c r="H36" s="29"/>
      <c r="I36" s="39"/>
      <c r="J36" s="40"/>
      <c r="K36" s="40"/>
      <c r="L36" s="40"/>
      <c r="M36" s="40"/>
      <c r="N36" s="40"/>
      <c r="O36" s="43"/>
      <c r="P36" s="87">
        <f t="shared" si="0"/>
        <v>0</v>
      </c>
      <c r="Q36" s="88">
        <f t="shared" si="1"/>
        <v>0</v>
      </c>
      <c r="R36" s="89">
        <f t="shared" si="2"/>
        <v>0</v>
      </c>
      <c r="S36" s="39"/>
      <c r="T36" s="43"/>
      <c r="U36" s="90">
        <f t="shared" si="3"/>
        <v>0</v>
      </c>
      <c r="V36" s="51"/>
      <c r="W36" s="54"/>
      <c r="X36" s="91">
        <f t="shared" si="4"/>
        <v>0</v>
      </c>
      <c r="Y36" s="39"/>
      <c r="Z36" s="43"/>
      <c r="AA36" s="90">
        <f t="shared" si="5"/>
        <v>0</v>
      </c>
      <c r="AB36" s="39"/>
      <c r="AC36" s="43"/>
      <c r="AD36" s="90">
        <f t="shared" si="6"/>
        <v>0</v>
      </c>
      <c r="AE36" s="39"/>
      <c r="AF36" s="43"/>
      <c r="AG36" s="90">
        <f t="shared" si="7"/>
        <v>0</v>
      </c>
      <c r="AH36" s="39"/>
      <c r="AI36" s="40"/>
      <c r="AJ36" s="40"/>
      <c r="AK36" s="40"/>
      <c r="AL36" s="40"/>
      <c r="AM36" s="40"/>
      <c r="AN36" s="40"/>
      <c r="AO36" s="43"/>
      <c r="AP36" s="92">
        <f t="shared" si="8"/>
        <v>0</v>
      </c>
      <c r="AQ36" s="93">
        <f t="shared" si="9"/>
        <v>0</v>
      </c>
      <c r="AR36" s="89">
        <f t="shared" si="10"/>
        <v>0</v>
      </c>
      <c r="AS36" s="42"/>
      <c r="AT36" s="41"/>
      <c r="AU36" s="58"/>
      <c r="AV36" s="70"/>
      <c r="AW36" s="43"/>
      <c r="AX36" s="90"/>
      <c r="AY36" s="70"/>
      <c r="AZ36" s="43"/>
      <c r="BA36" s="90"/>
      <c r="BB36" s="67"/>
      <c r="BC36" s="58"/>
    </row>
    <row r="37" spans="2:55" x14ac:dyDescent="0.25">
      <c r="B37" s="49">
        <v>28</v>
      </c>
      <c r="C37" s="26"/>
      <c r="D37" s="86"/>
      <c r="E37" s="27"/>
      <c r="F37" s="27"/>
      <c r="G37" s="28"/>
      <c r="H37" s="29"/>
      <c r="I37" s="39"/>
      <c r="J37" s="40"/>
      <c r="K37" s="40"/>
      <c r="L37" s="40"/>
      <c r="M37" s="40"/>
      <c r="N37" s="40"/>
      <c r="O37" s="43"/>
      <c r="P37" s="87">
        <f t="shared" si="0"/>
        <v>0</v>
      </c>
      <c r="Q37" s="88">
        <f t="shared" si="1"/>
        <v>0</v>
      </c>
      <c r="R37" s="89">
        <f t="shared" si="2"/>
        <v>0</v>
      </c>
      <c r="S37" s="39"/>
      <c r="T37" s="43"/>
      <c r="U37" s="90">
        <f t="shared" si="3"/>
        <v>0</v>
      </c>
      <c r="V37" s="51"/>
      <c r="W37" s="54"/>
      <c r="X37" s="91">
        <f t="shared" si="4"/>
        <v>0</v>
      </c>
      <c r="Y37" s="39"/>
      <c r="Z37" s="43"/>
      <c r="AA37" s="90">
        <f t="shared" si="5"/>
        <v>0</v>
      </c>
      <c r="AB37" s="39"/>
      <c r="AC37" s="43"/>
      <c r="AD37" s="90">
        <f t="shared" si="6"/>
        <v>0</v>
      </c>
      <c r="AE37" s="39"/>
      <c r="AF37" s="43"/>
      <c r="AG37" s="90">
        <f t="shared" si="7"/>
        <v>0</v>
      </c>
      <c r="AH37" s="39"/>
      <c r="AI37" s="40"/>
      <c r="AJ37" s="40"/>
      <c r="AK37" s="40"/>
      <c r="AL37" s="40"/>
      <c r="AM37" s="40"/>
      <c r="AN37" s="40"/>
      <c r="AO37" s="43"/>
      <c r="AP37" s="92">
        <f t="shared" si="8"/>
        <v>0</v>
      </c>
      <c r="AQ37" s="93">
        <f t="shared" si="9"/>
        <v>0</v>
      </c>
      <c r="AR37" s="89">
        <f t="shared" si="10"/>
        <v>0</v>
      </c>
      <c r="AS37" s="42"/>
      <c r="AT37" s="41"/>
      <c r="AU37" s="58"/>
      <c r="AV37" s="70"/>
      <c r="AW37" s="43"/>
      <c r="AX37" s="90"/>
      <c r="AY37" s="70"/>
      <c r="AZ37" s="43"/>
      <c r="BA37" s="90"/>
      <c r="BB37" s="67"/>
      <c r="BC37" s="58"/>
    </row>
    <row r="38" spans="2:55" x14ac:dyDescent="0.25">
      <c r="B38" s="49">
        <v>29</v>
      </c>
      <c r="C38" s="26"/>
      <c r="D38" s="86"/>
      <c r="E38" s="27"/>
      <c r="F38" s="27"/>
      <c r="G38" s="28"/>
      <c r="H38" s="29"/>
      <c r="I38" s="39"/>
      <c r="J38" s="40"/>
      <c r="K38" s="40"/>
      <c r="L38" s="40"/>
      <c r="M38" s="40"/>
      <c r="N38" s="40"/>
      <c r="O38" s="43"/>
      <c r="P38" s="87">
        <f t="shared" si="0"/>
        <v>0</v>
      </c>
      <c r="Q38" s="88">
        <f t="shared" si="1"/>
        <v>0</v>
      </c>
      <c r="R38" s="89">
        <f t="shared" si="2"/>
        <v>0</v>
      </c>
      <c r="S38" s="39"/>
      <c r="T38" s="43"/>
      <c r="U38" s="90">
        <f t="shared" si="3"/>
        <v>0</v>
      </c>
      <c r="V38" s="51"/>
      <c r="W38" s="54"/>
      <c r="X38" s="91">
        <f t="shared" si="4"/>
        <v>0</v>
      </c>
      <c r="Y38" s="39"/>
      <c r="Z38" s="43"/>
      <c r="AA38" s="90">
        <f t="shared" si="5"/>
        <v>0</v>
      </c>
      <c r="AB38" s="39"/>
      <c r="AC38" s="43"/>
      <c r="AD38" s="90">
        <f t="shared" si="6"/>
        <v>0</v>
      </c>
      <c r="AE38" s="39"/>
      <c r="AF38" s="43"/>
      <c r="AG38" s="90">
        <f t="shared" si="7"/>
        <v>0</v>
      </c>
      <c r="AH38" s="39"/>
      <c r="AI38" s="40"/>
      <c r="AJ38" s="40"/>
      <c r="AK38" s="40"/>
      <c r="AL38" s="40"/>
      <c r="AM38" s="40"/>
      <c r="AN38" s="40"/>
      <c r="AO38" s="43"/>
      <c r="AP38" s="92">
        <f t="shared" si="8"/>
        <v>0</v>
      </c>
      <c r="AQ38" s="93">
        <f t="shared" si="9"/>
        <v>0</v>
      </c>
      <c r="AR38" s="89">
        <f t="shared" si="10"/>
        <v>0</v>
      </c>
      <c r="AS38" s="42"/>
      <c r="AT38" s="41"/>
      <c r="AU38" s="58"/>
      <c r="AV38" s="70"/>
      <c r="AW38" s="43"/>
      <c r="AX38" s="90"/>
      <c r="AY38" s="70"/>
      <c r="AZ38" s="43"/>
      <c r="BA38" s="90"/>
      <c r="BB38" s="67"/>
      <c r="BC38" s="58"/>
    </row>
    <row r="39" spans="2:55" x14ac:dyDescent="0.25">
      <c r="B39" s="49">
        <v>30</v>
      </c>
      <c r="C39" s="26"/>
      <c r="D39" s="86"/>
      <c r="E39" s="27"/>
      <c r="F39" s="27"/>
      <c r="G39" s="28"/>
      <c r="H39" s="29"/>
      <c r="I39" s="39"/>
      <c r="J39" s="40"/>
      <c r="K39" s="40"/>
      <c r="L39" s="40"/>
      <c r="M39" s="40"/>
      <c r="N39" s="40"/>
      <c r="O39" s="43"/>
      <c r="P39" s="87">
        <f t="shared" si="0"/>
        <v>0</v>
      </c>
      <c r="Q39" s="88">
        <f t="shared" si="1"/>
        <v>0</v>
      </c>
      <c r="R39" s="89">
        <f t="shared" si="2"/>
        <v>0</v>
      </c>
      <c r="S39" s="39"/>
      <c r="T39" s="43"/>
      <c r="U39" s="90">
        <f t="shared" si="3"/>
        <v>0</v>
      </c>
      <c r="V39" s="51"/>
      <c r="W39" s="54"/>
      <c r="X39" s="91">
        <f t="shared" si="4"/>
        <v>0</v>
      </c>
      <c r="Y39" s="39"/>
      <c r="Z39" s="43"/>
      <c r="AA39" s="90">
        <f t="shared" si="5"/>
        <v>0</v>
      </c>
      <c r="AB39" s="39"/>
      <c r="AC39" s="43"/>
      <c r="AD39" s="90">
        <f t="shared" si="6"/>
        <v>0</v>
      </c>
      <c r="AE39" s="39"/>
      <c r="AF39" s="43"/>
      <c r="AG39" s="90">
        <f t="shared" si="7"/>
        <v>0</v>
      </c>
      <c r="AH39" s="39"/>
      <c r="AI39" s="40"/>
      <c r="AJ39" s="40"/>
      <c r="AK39" s="40"/>
      <c r="AL39" s="40"/>
      <c r="AM39" s="40"/>
      <c r="AN39" s="40"/>
      <c r="AO39" s="43"/>
      <c r="AP39" s="92">
        <f t="shared" si="8"/>
        <v>0</v>
      </c>
      <c r="AQ39" s="93">
        <f t="shared" si="9"/>
        <v>0</v>
      </c>
      <c r="AR39" s="89">
        <f t="shared" si="10"/>
        <v>0</v>
      </c>
      <c r="AS39" s="42"/>
      <c r="AT39" s="41"/>
      <c r="AU39" s="58"/>
      <c r="AV39" s="70"/>
      <c r="AW39" s="43"/>
      <c r="AX39" s="90"/>
      <c r="AY39" s="70"/>
      <c r="AZ39" s="43"/>
      <c r="BA39" s="90"/>
      <c r="BB39" s="67"/>
      <c r="BC39" s="58"/>
    </row>
    <row r="40" spans="2:55" x14ac:dyDescent="0.25">
      <c r="B40" s="49">
        <v>31</v>
      </c>
      <c r="C40" s="26"/>
      <c r="D40" s="86"/>
      <c r="E40" s="27"/>
      <c r="F40" s="27"/>
      <c r="G40" s="28"/>
      <c r="H40" s="29"/>
      <c r="I40" s="39"/>
      <c r="J40" s="40"/>
      <c r="K40" s="40"/>
      <c r="L40" s="40"/>
      <c r="M40" s="40"/>
      <c r="N40" s="40"/>
      <c r="O40" s="43"/>
      <c r="P40" s="87">
        <f t="shared" si="0"/>
        <v>0</v>
      </c>
      <c r="Q40" s="88">
        <f t="shared" si="1"/>
        <v>0</v>
      </c>
      <c r="R40" s="89">
        <f t="shared" si="2"/>
        <v>0</v>
      </c>
      <c r="S40" s="39"/>
      <c r="T40" s="43"/>
      <c r="U40" s="90">
        <f t="shared" si="3"/>
        <v>0</v>
      </c>
      <c r="V40" s="51"/>
      <c r="W40" s="54"/>
      <c r="X40" s="91">
        <f t="shared" si="4"/>
        <v>0</v>
      </c>
      <c r="Y40" s="39"/>
      <c r="Z40" s="43"/>
      <c r="AA40" s="90">
        <f t="shared" si="5"/>
        <v>0</v>
      </c>
      <c r="AB40" s="39"/>
      <c r="AC40" s="43"/>
      <c r="AD40" s="90">
        <f t="shared" si="6"/>
        <v>0</v>
      </c>
      <c r="AE40" s="39"/>
      <c r="AF40" s="43"/>
      <c r="AG40" s="90">
        <f t="shared" si="7"/>
        <v>0</v>
      </c>
      <c r="AH40" s="39"/>
      <c r="AI40" s="40"/>
      <c r="AJ40" s="40"/>
      <c r="AK40" s="40"/>
      <c r="AL40" s="40"/>
      <c r="AM40" s="40"/>
      <c r="AN40" s="40"/>
      <c r="AO40" s="43"/>
      <c r="AP40" s="92">
        <f t="shared" si="8"/>
        <v>0</v>
      </c>
      <c r="AQ40" s="93">
        <f t="shared" si="9"/>
        <v>0</v>
      </c>
      <c r="AR40" s="89">
        <f t="shared" si="10"/>
        <v>0</v>
      </c>
      <c r="AS40" s="42"/>
      <c r="AT40" s="41"/>
      <c r="AU40" s="58"/>
      <c r="AV40" s="70"/>
      <c r="AW40" s="43"/>
      <c r="AX40" s="90"/>
      <c r="AY40" s="70"/>
      <c r="AZ40" s="43"/>
      <c r="BA40" s="90"/>
      <c r="BB40" s="67"/>
      <c r="BC40" s="58"/>
    </row>
    <row r="41" spans="2:55" x14ac:dyDescent="0.25">
      <c r="B41" s="49">
        <v>32</v>
      </c>
      <c r="C41" s="26"/>
      <c r="D41" s="86"/>
      <c r="E41" s="27"/>
      <c r="F41" s="27"/>
      <c r="G41" s="28"/>
      <c r="H41" s="29"/>
      <c r="I41" s="39"/>
      <c r="J41" s="40"/>
      <c r="K41" s="40"/>
      <c r="L41" s="40"/>
      <c r="M41" s="40"/>
      <c r="N41" s="40"/>
      <c r="O41" s="43"/>
      <c r="P41" s="87">
        <f t="shared" si="0"/>
        <v>0</v>
      </c>
      <c r="Q41" s="88">
        <f t="shared" si="1"/>
        <v>0</v>
      </c>
      <c r="R41" s="89">
        <f t="shared" si="2"/>
        <v>0</v>
      </c>
      <c r="S41" s="39"/>
      <c r="T41" s="43"/>
      <c r="U41" s="90">
        <f t="shared" si="3"/>
        <v>0</v>
      </c>
      <c r="V41" s="51"/>
      <c r="W41" s="54"/>
      <c r="X41" s="91">
        <f t="shared" si="4"/>
        <v>0</v>
      </c>
      <c r="Y41" s="39"/>
      <c r="Z41" s="43"/>
      <c r="AA41" s="90">
        <f t="shared" si="5"/>
        <v>0</v>
      </c>
      <c r="AB41" s="39"/>
      <c r="AC41" s="43"/>
      <c r="AD41" s="90">
        <f t="shared" si="6"/>
        <v>0</v>
      </c>
      <c r="AE41" s="39"/>
      <c r="AF41" s="43"/>
      <c r="AG41" s="90">
        <f t="shared" si="7"/>
        <v>0</v>
      </c>
      <c r="AH41" s="39"/>
      <c r="AI41" s="40"/>
      <c r="AJ41" s="40"/>
      <c r="AK41" s="40"/>
      <c r="AL41" s="40"/>
      <c r="AM41" s="40"/>
      <c r="AN41" s="40"/>
      <c r="AO41" s="43"/>
      <c r="AP41" s="92">
        <f t="shared" si="8"/>
        <v>0</v>
      </c>
      <c r="AQ41" s="93">
        <f t="shared" si="9"/>
        <v>0</v>
      </c>
      <c r="AR41" s="89">
        <f t="shared" si="10"/>
        <v>0</v>
      </c>
      <c r="AS41" s="42"/>
      <c r="AT41" s="41"/>
      <c r="AU41" s="58"/>
      <c r="AV41" s="70"/>
      <c r="AW41" s="43"/>
      <c r="AX41" s="90"/>
      <c r="AY41" s="70"/>
      <c r="AZ41" s="43"/>
      <c r="BA41" s="90"/>
      <c r="BB41" s="67"/>
      <c r="BC41" s="58"/>
    </row>
    <row r="42" spans="2:55" x14ac:dyDescent="0.25">
      <c r="B42" s="49">
        <v>33</v>
      </c>
      <c r="C42" s="26"/>
      <c r="D42" s="86"/>
      <c r="E42" s="27"/>
      <c r="F42" s="27"/>
      <c r="G42" s="28"/>
      <c r="H42" s="29"/>
      <c r="I42" s="39"/>
      <c r="J42" s="40"/>
      <c r="K42" s="40"/>
      <c r="L42" s="40"/>
      <c r="M42" s="40"/>
      <c r="N42" s="40"/>
      <c r="O42" s="43"/>
      <c r="P42" s="87">
        <f t="shared" si="0"/>
        <v>0</v>
      </c>
      <c r="Q42" s="88">
        <f t="shared" si="1"/>
        <v>0</v>
      </c>
      <c r="R42" s="89">
        <f t="shared" si="2"/>
        <v>0</v>
      </c>
      <c r="S42" s="39"/>
      <c r="T42" s="43"/>
      <c r="U42" s="90">
        <f t="shared" si="3"/>
        <v>0</v>
      </c>
      <c r="V42" s="51"/>
      <c r="W42" s="54"/>
      <c r="X42" s="91">
        <f t="shared" si="4"/>
        <v>0</v>
      </c>
      <c r="Y42" s="39"/>
      <c r="Z42" s="43"/>
      <c r="AA42" s="90">
        <f t="shared" si="5"/>
        <v>0</v>
      </c>
      <c r="AB42" s="39"/>
      <c r="AC42" s="43"/>
      <c r="AD42" s="90">
        <f t="shared" si="6"/>
        <v>0</v>
      </c>
      <c r="AE42" s="39"/>
      <c r="AF42" s="43"/>
      <c r="AG42" s="90">
        <f t="shared" si="7"/>
        <v>0</v>
      </c>
      <c r="AH42" s="39"/>
      <c r="AI42" s="40"/>
      <c r="AJ42" s="40"/>
      <c r="AK42" s="40"/>
      <c r="AL42" s="40"/>
      <c r="AM42" s="40"/>
      <c r="AN42" s="40"/>
      <c r="AO42" s="43"/>
      <c r="AP42" s="92">
        <f t="shared" si="8"/>
        <v>0</v>
      </c>
      <c r="AQ42" s="93">
        <f t="shared" si="9"/>
        <v>0</v>
      </c>
      <c r="AR42" s="89">
        <f t="shared" si="10"/>
        <v>0</v>
      </c>
      <c r="AS42" s="42"/>
      <c r="AT42" s="41"/>
      <c r="AU42" s="58"/>
      <c r="AV42" s="70"/>
      <c r="AW42" s="43"/>
      <c r="AX42" s="90"/>
      <c r="AY42" s="70"/>
      <c r="AZ42" s="43"/>
      <c r="BA42" s="90"/>
      <c r="BB42" s="67"/>
      <c r="BC42" s="58"/>
    </row>
    <row r="43" spans="2:55" x14ac:dyDescent="0.25">
      <c r="B43" s="49">
        <v>34</v>
      </c>
      <c r="C43" s="26"/>
      <c r="D43" s="86"/>
      <c r="E43" s="27"/>
      <c r="F43" s="27"/>
      <c r="G43" s="28"/>
      <c r="H43" s="29"/>
      <c r="I43" s="39"/>
      <c r="J43" s="40"/>
      <c r="K43" s="40"/>
      <c r="L43" s="40"/>
      <c r="M43" s="40"/>
      <c r="N43" s="40"/>
      <c r="O43" s="43"/>
      <c r="P43" s="87">
        <f t="shared" si="0"/>
        <v>0</v>
      </c>
      <c r="Q43" s="88">
        <f t="shared" si="1"/>
        <v>0</v>
      </c>
      <c r="R43" s="89">
        <f t="shared" si="2"/>
        <v>0</v>
      </c>
      <c r="S43" s="39"/>
      <c r="T43" s="43"/>
      <c r="U43" s="90">
        <f t="shared" si="3"/>
        <v>0</v>
      </c>
      <c r="V43" s="51"/>
      <c r="W43" s="54"/>
      <c r="X43" s="91">
        <f t="shared" si="4"/>
        <v>0</v>
      </c>
      <c r="Y43" s="39"/>
      <c r="Z43" s="43"/>
      <c r="AA43" s="90">
        <f t="shared" si="5"/>
        <v>0</v>
      </c>
      <c r="AB43" s="39"/>
      <c r="AC43" s="43"/>
      <c r="AD43" s="90">
        <f t="shared" si="6"/>
        <v>0</v>
      </c>
      <c r="AE43" s="39"/>
      <c r="AF43" s="43"/>
      <c r="AG43" s="90">
        <f t="shared" si="7"/>
        <v>0</v>
      </c>
      <c r="AH43" s="39"/>
      <c r="AI43" s="40"/>
      <c r="AJ43" s="40"/>
      <c r="AK43" s="40"/>
      <c r="AL43" s="40"/>
      <c r="AM43" s="40"/>
      <c r="AN43" s="40"/>
      <c r="AO43" s="43"/>
      <c r="AP43" s="92">
        <f t="shared" si="8"/>
        <v>0</v>
      </c>
      <c r="AQ43" s="93">
        <f t="shared" si="9"/>
        <v>0</v>
      </c>
      <c r="AR43" s="89">
        <f t="shared" si="10"/>
        <v>0</v>
      </c>
      <c r="AS43" s="42"/>
      <c r="AT43" s="41"/>
      <c r="AU43" s="58"/>
      <c r="AV43" s="70"/>
      <c r="AW43" s="43"/>
      <c r="AX43" s="90"/>
      <c r="AY43" s="70"/>
      <c r="AZ43" s="43"/>
      <c r="BA43" s="90"/>
      <c r="BB43" s="67"/>
      <c r="BC43" s="58"/>
    </row>
    <row r="44" spans="2:55" x14ac:dyDescent="0.25">
      <c r="B44" s="49">
        <v>35</v>
      </c>
      <c r="C44" s="26"/>
      <c r="D44" s="86"/>
      <c r="E44" s="27"/>
      <c r="F44" s="27"/>
      <c r="G44" s="28"/>
      <c r="H44" s="29"/>
      <c r="I44" s="39"/>
      <c r="J44" s="40"/>
      <c r="K44" s="40"/>
      <c r="L44" s="40"/>
      <c r="M44" s="40"/>
      <c r="N44" s="40"/>
      <c r="O44" s="43"/>
      <c r="P44" s="87">
        <f t="shared" si="0"/>
        <v>0</v>
      </c>
      <c r="Q44" s="88">
        <f t="shared" si="1"/>
        <v>0</v>
      </c>
      <c r="R44" s="89">
        <f t="shared" si="2"/>
        <v>0</v>
      </c>
      <c r="S44" s="39"/>
      <c r="T44" s="43"/>
      <c r="U44" s="90">
        <f t="shared" si="3"/>
        <v>0</v>
      </c>
      <c r="V44" s="51"/>
      <c r="W44" s="54"/>
      <c r="X44" s="91">
        <f t="shared" si="4"/>
        <v>0</v>
      </c>
      <c r="Y44" s="39"/>
      <c r="Z44" s="43"/>
      <c r="AA44" s="90">
        <f t="shared" si="5"/>
        <v>0</v>
      </c>
      <c r="AB44" s="39"/>
      <c r="AC44" s="43"/>
      <c r="AD44" s="90">
        <f t="shared" si="6"/>
        <v>0</v>
      </c>
      <c r="AE44" s="39"/>
      <c r="AF44" s="43"/>
      <c r="AG44" s="90">
        <f t="shared" si="7"/>
        <v>0</v>
      </c>
      <c r="AH44" s="39"/>
      <c r="AI44" s="40"/>
      <c r="AJ44" s="40"/>
      <c r="AK44" s="40"/>
      <c r="AL44" s="40"/>
      <c r="AM44" s="40"/>
      <c r="AN44" s="40"/>
      <c r="AO44" s="43"/>
      <c r="AP44" s="92">
        <f t="shared" si="8"/>
        <v>0</v>
      </c>
      <c r="AQ44" s="93">
        <f t="shared" si="9"/>
        <v>0</v>
      </c>
      <c r="AR44" s="89">
        <f t="shared" si="10"/>
        <v>0</v>
      </c>
      <c r="AS44" s="42"/>
      <c r="AT44" s="41"/>
      <c r="AU44" s="58"/>
      <c r="AV44" s="70"/>
      <c r="AW44" s="43"/>
      <c r="AX44" s="90"/>
      <c r="AY44" s="70"/>
      <c r="AZ44" s="43"/>
      <c r="BA44" s="90"/>
      <c r="BB44" s="67"/>
      <c r="BC44" s="58"/>
    </row>
    <row r="45" spans="2:55" x14ac:dyDescent="0.25">
      <c r="B45" s="49">
        <v>36</v>
      </c>
      <c r="C45" s="26"/>
      <c r="D45" s="86"/>
      <c r="E45" s="27"/>
      <c r="F45" s="27"/>
      <c r="G45" s="28"/>
      <c r="H45" s="29"/>
      <c r="I45" s="39"/>
      <c r="J45" s="40"/>
      <c r="K45" s="40"/>
      <c r="L45" s="40"/>
      <c r="M45" s="40"/>
      <c r="N45" s="40"/>
      <c r="O45" s="43"/>
      <c r="P45" s="87">
        <f t="shared" si="0"/>
        <v>0</v>
      </c>
      <c r="Q45" s="88">
        <f t="shared" si="1"/>
        <v>0</v>
      </c>
      <c r="R45" s="89">
        <f t="shared" si="2"/>
        <v>0</v>
      </c>
      <c r="S45" s="39"/>
      <c r="T45" s="43"/>
      <c r="U45" s="90">
        <f t="shared" si="3"/>
        <v>0</v>
      </c>
      <c r="V45" s="51"/>
      <c r="W45" s="54"/>
      <c r="X45" s="91">
        <f t="shared" si="4"/>
        <v>0</v>
      </c>
      <c r="Y45" s="39"/>
      <c r="Z45" s="43"/>
      <c r="AA45" s="90">
        <f t="shared" si="5"/>
        <v>0</v>
      </c>
      <c r="AB45" s="39"/>
      <c r="AC45" s="43"/>
      <c r="AD45" s="90">
        <f t="shared" si="6"/>
        <v>0</v>
      </c>
      <c r="AE45" s="39"/>
      <c r="AF45" s="43"/>
      <c r="AG45" s="90">
        <f t="shared" si="7"/>
        <v>0</v>
      </c>
      <c r="AH45" s="39"/>
      <c r="AI45" s="40"/>
      <c r="AJ45" s="40"/>
      <c r="AK45" s="40"/>
      <c r="AL45" s="40"/>
      <c r="AM45" s="40"/>
      <c r="AN45" s="40"/>
      <c r="AO45" s="43"/>
      <c r="AP45" s="92">
        <f t="shared" si="8"/>
        <v>0</v>
      </c>
      <c r="AQ45" s="93">
        <f t="shared" si="9"/>
        <v>0</v>
      </c>
      <c r="AR45" s="89">
        <f t="shared" si="10"/>
        <v>0</v>
      </c>
      <c r="AS45" s="42"/>
      <c r="AT45" s="41"/>
      <c r="AU45" s="58"/>
      <c r="AV45" s="70"/>
      <c r="AW45" s="43"/>
      <c r="AX45" s="90"/>
      <c r="AY45" s="70"/>
      <c r="AZ45" s="43"/>
      <c r="BA45" s="90"/>
      <c r="BB45" s="67"/>
      <c r="BC45" s="58"/>
    </row>
    <row r="46" spans="2:55" x14ac:dyDescent="0.25">
      <c r="B46" s="49">
        <v>37</v>
      </c>
      <c r="C46" s="26"/>
      <c r="D46" s="86"/>
      <c r="E46" s="27"/>
      <c r="F46" s="27"/>
      <c r="G46" s="28"/>
      <c r="H46" s="29"/>
      <c r="I46" s="39"/>
      <c r="J46" s="40"/>
      <c r="K46" s="40"/>
      <c r="L46" s="40"/>
      <c r="M46" s="40"/>
      <c r="N46" s="40"/>
      <c r="O46" s="43"/>
      <c r="P46" s="87">
        <f t="shared" si="0"/>
        <v>0</v>
      </c>
      <c r="Q46" s="88">
        <f t="shared" si="1"/>
        <v>0</v>
      </c>
      <c r="R46" s="89">
        <f t="shared" si="2"/>
        <v>0</v>
      </c>
      <c r="S46" s="39"/>
      <c r="T46" s="43"/>
      <c r="U46" s="90">
        <f t="shared" si="3"/>
        <v>0</v>
      </c>
      <c r="V46" s="51"/>
      <c r="W46" s="54"/>
      <c r="X46" s="91">
        <f t="shared" si="4"/>
        <v>0</v>
      </c>
      <c r="Y46" s="39"/>
      <c r="Z46" s="43"/>
      <c r="AA46" s="90">
        <f t="shared" si="5"/>
        <v>0</v>
      </c>
      <c r="AB46" s="39"/>
      <c r="AC46" s="43"/>
      <c r="AD46" s="90">
        <f t="shared" si="6"/>
        <v>0</v>
      </c>
      <c r="AE46" s="39"/>
      <c r="AF46" s="43"/>
      <c r="AG46" s="90">
        <f t="shared" si="7"/>
        <v>0</v>
      </c>
      <c r="AH46" s="39"/>
      <c r="AI46" s="40"/>
      <c r="AJ46" s="40"/>
      <c r="AK46" s="40"/>
      <c r="AL46" s="40"/>
      <c r="AM46" s="40"/>
      <c r="AN46" s="40"/>
      <c r="AO46" s="43"/>
      <c r="AP46" s="92">
        <f t="shared" si="8"/>
        <v>0</v>
      </c>
      <c r="AQ46" s="93">
        <f t="shared" si="9"/>
        <v>0</v>
      </c>
      <c r="AR46" s="89">
        <f t="shared" si="10"/>
        <v>0</v>
      </c>
      <c r="AS46" s="42"/>
      <c r="AT46" s="41"/>
      <c r="AU46" s="58"/>
      <c r="AV46" s="70"/>
      <c r="AW46" s="43"/>
      <c r="AX46" s="90"/>
      <c r="AY46" s="70"/>
      <c r="AZ46" s="43"/>
      <c r="BA46" s="90"/>
      <c r="BB46" s="67"/>
      <c r="BC46" s="58"/>
    </row>
    <row r="47" spans="2:55" x14ac:dyDescent="0.25">
      <c r="B47" s="49">
        <v>38</v>
      </c>
      <c r="C47" s="26"/>
      <c r="D47" s="86"/>
      <c r="E47" s="27"/>
      <c r="F47" s="27"/>
      <c r="G47" s="28"/>
      <c r="H47" s="29"/>
      <c r="I47" s="39"/>
      <c r="J47" s="40"/>
      <c r="K47" s="40"/>
      <c r="L47" s="40"/>
      <c r="M47" s="40"/>
      <c r="N47" s="40"/>
      <c r="O47" s="43"/>
      <c r="P47" s="87">
        <f t="shared" si="0"/>
        <v>0</v>
      </c>
      <c r="Q47" s="88">
        <f t="shared" si="1"/>
        <v>0</v>
      </c>
      <c r="R47" s="89">
        <f t="shared" si="2"/>
        <v>0</v>
      </c>
      <c r="S47" s="39"/>
      <c r="T47" s="43"/>
      <c r="U47" s="90">
        <f t="shared" si="3"/>
        <v>0</v>
      </c>
      <c r="V47" s="51"/>
      <c r="W47" s="54"/>
      <c r="X47" s="91">
        <f t="shared" si="4"/>
        <v>0</v>
      </c>
      <c r="Y47" s="39"/>
      <c r="Z47" s="43"/>
      <c r="AA47" s="90">
        <f t="shared" si="5"/>
        <v>0</v>
      </c>
      <c r="AB47" s="39"/>
      <c r="AC47" s="43"/>
      <c r="AD47" s="90">
        <f t="shared" si="6"/>
        <v>0</v>
      </c>
      <c r="AE47" s="39"/>
      <c r="AF47" s="43"/>
      <c r="AG47" s="90">
        <f t="shared" si="7"/>
        <v>0</v>
      </c>
      <c r="AH47" s="39"/>
      <c r="AI47" s="40"/>
      <c r="AJ47" s="40"/>
      <c r="AK47" s="40"/>
      <c r="AL47" s="40"/>
      <c r="AM47" s="40"/>
      <c r="AN47" s="40"/>
      <c r="AO47" s="43"/>
      <c r="AP47" s="92">
        <f t="shared" si="8"/>
        <v>0</v>
      </c>
      <c r="AQ47" s="93">
        <f t="shared" si="9"/>
        <v>0</v>
      </c>
      <c r="AR47" s="89">
        <f t="shared" si="10"/>
        <v>0</v>
      </c>
      <c r="AS47" s="42"/>
      <c r="AT47" s="41"/>
      <c r="AU47" s="58"/>
      <c r="AV47" s="70"/>
      <c r="AW47" s="43"/>
      <c r="AX47" s="90"/>
      <c r="AY47" s="70"/>
      <c r="AZ47" s="43"/>
      <c r="BA47" s="90"/>
      <c r="BB47" s="67"/>
      <c r="BC47" s="58"/>
    </row>
    <row r="48" spans="2:55" x14ac:dyDescent="0.25">
      <c r="B48" s="49">
        <v>39</v>
      </c>
      <c r="C48" s="26"/>
      <c r="D48" s="86"/>
      <c r="E48" s="27"/>
      <c r="F48" s="27"/>
      <c r="G48" s="28"/>
      <c r="H48" s="29"/>
      <c r="I48" s="39"/>
      <c r="J48" s="40"/>
      <c r="K48" s="40"/>
      <c r="L48" s="40"/>
      <c r="M48" s="40"/>
      <c r="N48" s="40"/>
      <c r="O48" s="43"/>
      <c r="P48" s="87">
        <f t="shared" si="0"/>
        <v>0</v>
      </c>
      <c r="Q48" s="88">
        <f t="shared" si="1"/>
        <v>0</v>
      </c>
      <c r="R48" s="89">
        <f t="shared" si="2"/>
        <v>0</v>
      </c>
      <c r="S48" s="39"/>
      <c r="T48" s="43"/>
      <c r="U48" s="90">
        <f t="shared" si="3"/>
        <v>0</v>
      </c>
      <c r="V48" s="53"/>
      <c r="W48" s="54"/>
      <c r="X48" s="91">
        <f t="shared" si="4"/>
        <v>0</v>
      </c>
      <c r="Y48" s="39"/>
      <c r="Z48" s="43"/>
      <c r="AA48" s="90">
        <f t="shared" si="5"/>
        <v>0</v>
      </c>
      <c r="AB48" s="39"/>
      <c r="AC48" s="43"/>
      <c r="AD48" s="90">
        <f t="shared" si="6"/>
        <v>0</v>
      </c>
      <c r="AE48" s="39"/>
      <c r="AF48" s="43"/>
      <c r="AG48" s="90">
        <f t="shared" si="7"/>
        <v>0</v>
      </c>
      <c r="AH48" s="39"/>
      <c r="AI48" s="40"/>
      <c r="AJ48" s="40"/>
      <c r="AK48" s="40"/>
      <c r="AL48" s="40"/>
      <c r="AM48" s="40"/>
      <c r="AN48" s="40"/>
      <c r="AO48" s="43"/>
      <c r="AP48" s="92">
        <f t="shared" si="8"/>
        <v>0</v>
      </c>
      <c r="AQ48" s="93">
        <f t="shared" si="9"/>
        <v>0</v>
      </c>
      <c r="AR48" s="89">
        <f t="shared" si="10"/>
        <v>0</v>
      </c>
      <c r="AS48" s="42"/>
      <c r="AT48" s="41"/>
      <c r="AU48" s="58"/>
      <c r="AV48" s="70"/>
      <c r="AW48" s="43"/>
      <c r="AX48" s="90"/>
      <c r="AY48" s="70"/>
      <c r="AZ48" s="43"/>
      <c r="BA48" s="90"/>
      <c r="BB48" s="67"/>
      <c r="BC48" s="58"/>
    </row>
    <row r="49" spans="2:55" x14ac:dyDescent="0.25">
      <c r="B49" s="49">
        <v>40</v>
      </c>
      <c r="C49" s="56"/>
      <c r="D49" s="86"/>
      <c r="E49" s="55"/>
      <c r="F49" s="28"/>
      <c r="G49" s="28"/>
      <c r="H49" s="29"/>
      <c r="I49" s="39"/>
      <c r="J49" s="40"/>
      <c r="K49" s="40"/>
      <c r="L49" s="40"/>
      <c r="M49" s="40"/>
      <c r="N49" s="40"/>
      <c r="O49" s="43"/>
      <c r="P49" s="87">
        <f t="shared" si="0"/>
        <v>0</v>
      </c>
      <c r="Q49" s="88">
        <f t="shared" si="1"/>
        <v>0</v>
      </c>
      <c r="R49" s="89">
        <f t="shared" si="2"/>
        <v>0</v>
      </c>
      <c r="S49" s="39"/>
      <c r="T49" s="43"/>
      <c r="U49" s="90">
        <f t="shared" si="3"/>
        <v>0</v>
      </c>
      <c r="V49" s="51"/>
      <c r="W49" s="54"/>
      <c r="X49" s="91">
        <f t="shared" si="4"/>
        <v>0</v>
      </c>
      <c r="Y49" s="39"/>
      <c r="Z49" s="43"/>
      <c r="AA49" s="90">
        <f t="shared" si="5"/>
        <v>0</v>
      </c>
      <c r="AB49" s="39"/>
      <c r="AC49" s="43"/>
      <c r="AD49" s="90">
        <f t="shared" si="6"/>
        <v>0</v>
      </c>
      <c r="AE49" s="39"/>
      <c r="AF49" s="43"/>
      <c r="AG49" s="90">
        <f t="shared" si="7"/>
        <v>0</v>
      </c>
      <c r="AH49" s="39"/>
      <c r="AI49" s="40"/>
      <c r="AJ49" s="40"/>
      <c r="AK49" s="40"/>
      <c r="AL49" s="40"/>
      <c r="AM49" s="40"/>
      <c r="AN49" s="40"/>
      <c r="AO49" s="43"/>
      <c r="AP49" s="92">
        <f t="shared" si="8"/>
        <v>0</v>
      </c>
      <c r="AQ49" s="93">
        <f t="shared" si="9"/>
        <v>0</v>
      </c>
      <c r="AR49" s="89">
        <f t="shared" si="10"/>
        <v>0</v>
      </c>
      <c r="AS49" s="42"/>
      <c r="AT49" s="41"/>
      <c r="AU49" s="58"/>
      <c r="AV49" s="70"/>
      <c r="AW49" s="43"/>
      <c r="AX49" s="90"/>
      <c r="AY49" s="70"/>
      <c r="AZ49" s="43"/>
      <c r="BA49" s="90"/>
      <c r="BB49" s="67"/>
      <c r="BC49" s="58"/>
    </row>
  </sheetData>
  <mergeCells count="14">
    <mergeCell ref="BB8:BB9"/>
    <mergeCell ref="BC8:BC9"/>
    <mergeCell ref="AB8:AD8"/>
    <mergeCell ref="C8:D8"/>
    <mergeCell ref="I8:R8"/>
    <mergeCell ref="S8:U8"/>
    <mergeCell ref="V8:X8"/>
    <mergeCell ref="Y8:AA8"/>
    <mergeCell ref="AE8:AG8"/>
    <mergeCell ref="AH8:AR8"/>
    <mergeCell ref="AS8:AT8"/>
    <mergeCell ref="AU8:AU9"/>
    <mergeCell ref="AV8:AX8"/>
    <mergeCell ref="AY8:BA8"/>
  </mergeCells>
  <conditionalFormatting sqref="I10:Q49 S10:U49 AV10:BA49 W11:W49 Y10:AT49">
    <cfRule type="cellIs" dxfId="209" priority="92" operator="equal">
      <formula>777</formula>
    </cfRule>
    <cfRule type="cellIs" dxfId="208" priority="93" operator="equal">
      <formula>666</formula>
    </cfRule>
    <cfRule type="cellIs" dxfId="207" priority="94" operator="between">
      <formula>90</formula>
      <formula>100</formula>
    </cfRule>
    <cfRule type="cellIs" dxfId="206" priority="95" operator="between">
      <formula>4</formula>
      <formula>54</formula>
    </cfRule>
    <cfRule type="cellIs" dxfId="205" priority="96" operator="greaterThan">
      <formula>90</formula>
    </cfRule>
    <cfRule type="cellIs" dxfId="204" priority="97" operator="equal">
      <formula>777</formula>
    </cfRule>
    <cfRule type="cellIs" dxfId="203" priority="98" operator="equal">
      <formula>666</formula>
    </cfRule>
    <cfRule type="cellIs" dxfId="202" priority="99" operator="equal">
      <formula>3</formula>
    </cfRule>
    <cfRule type="cellIs" dxfId="201" priority="100" operator="equal">
      <formula>2</formula>
    </cfRule>
    <cfRule type="cellIs" dxfId="200" priority="101" operator="equal">
      <formula>3</formula>
    </cfRule>
    <cfRule type="cellIs" dxfId="199" priority="102" operator="equal">
      <formula>2</formula>
    </cfRule>
    <cfRule type="cellIs" dxfId="198" priority="103" operator="between">
      <formula>99</formula>
      <formula>90</formula>
    </cfRule>
    <cfRule type="cellIs" dxfId="197" priority="104" operator="equal">
      <formula>100</formula>
    </cfRule>
    <cfRule type="cellIs" dxfId="196" priority="105" operator="between">
      <formula>4</formula>
      <formula>54</formula>
    </cfRule>
  </conditionalFormatting>
  <conditionalFormatting sqref="I10:I49 S10:S49 Y10:Y49 AB10:AB49 AE10:AE49">
    <cfRule type="cellIs" dxfId="195" priority="89" operator="between">
      <formula>71</formula>
      <formula>79</formula>
    </cfRule>
    <cfRule type="cellIs" dxfId="194" priority="90" operator="between">
      <formula>55</formula>
      <formula>70</formula>
    </cfRule>
    <cfRule type="cellIs" dxfId="193" priority="91" operator="between">
      <formula>4</formula>
      <formula>54</formula>
    </cfRule>
  </conditionalFormatting>
  <conditionalFormatting sqref="V11:V49">
    <cfRule type="cellIs" dxfId="192" priority="75" operator="equal">
      <formula>777</formula>
    </cfRule>
    <cfRule type="cellIs" dxfId="191" priority="76" operator="equal">
      <formula>666</formula>
    </cfRule>
    <cfRule type="cellIs" dxfId="190" priority="77" operator="between">
      <formula>90</formula>
      <formula>100</formula>
    </cfRule>
    <cfRule type="cellIs" dxfId="189" priority="78" operator="between">
      <formula>4</formula>
      <formula>54</formula>
    </cfRule>
    <cfRule type="cellIs" dxfId="188" priority="79" operator="greaterThan">
      <formula>90</formula>
    </cfRule>
    <cfRule type="cellIs" dxfId="187" priority="80" operator="equal">
      <formula>777</formula>
    </cfRule>
    <cfRule type="cellIs" dxfId="186" priority="81" operator="equal">
      <formula>666</formula>
    </cfRule>
    <cfRule type="cellIs" dxfId="185" priority="82" operator="equal">
      <formula>3</formula>
    </cfRule>
    <cfRule type="cellIs" dxfId="184" priority="83" operator="equal">
      <formula>2</formula>
    </cfRule>
    <cfRule type="cellIs" dxfId="183" priority="84" operator="equal">
      <formula>3</formula>
    </cfRule>
    <cfRule type="cellIs" dxfId="182" priority="85" operator="equal">
      <formula>2</formula>
    </cfRule>
    <cfRule type="cellIs" dxfId="181" priority="86" operator="between">
      <formula>99</formula>
      <formula>90</formula>
    </cfRule>
    <cfRule type="cellIs" dxfId="180" priority="87" operator="equal">
      <formula>100</formula>
    </cfRule>
    <cfRule type="cellIs" dxfId="179" priority="88" operator="between">
      <formula>4</formula>
      <formula>54</formula>
    </cfRule>
  </conditionalFormatting>
  <conditionalFormatting sqref="W11:W49">
    <cfRule type="cellIs" dxfId="178" priority="72" operator="between">
      <formula>71</formula>
      <formula>79</formula>
    </cfRule>
    <cfRule type="cellIs" dxfId="177" priority="73" operator="between">
      <formula>55</formula>
      <formula>70</formula>
    </cfRule>
    <cfRule type="cellIs" dxfId="176" priority="74" operator="between">
      <formula>4</formula>
      <formula>54</formula>
    </cfRule>
  </conditionalFormatting>
  <conditionalFormatting sqref="AU10:AU49">
    <cfRule type="cellIs" dxfId="175" priority="58" operator="equal">
      <formula>777</formula>
    </cfRule>
    <cfRule type="cellIs" dxfId="174" priority="59" operator="equal">
      <formula>666</formula>
    </cfRule>
    <cfRule type="cellIs" dxfId="173" priority="60" operator="between">
      <formula>90</formula>
      <formula>100</formula>
    </cfRule>
    <cfRule type="cellIs" dxfId="172" priority="61" operator="between">
      <formula>4</formula>
      <formula>54</formula>
    </cfRule>
    <cfRule type="cellIs" dxfId="171" priority="62" operator="greaterThan">
      <formula>90</formula>
    </cfRule>
    <cfRule type="cellIs" dxfId="170" priority="63" operator="equal">
      <formula>777</formula>
    </cfRule>
    <cfRule type="cellIs" dxfId="169" priority="64" operator="equal">
      <formula>666</formula>
    </cfRule>
    <cfRule type="cellIs" dxfId="168" priority="65" operator="equal">
      <formula>3</formula>
    </cfRule>
    <cfRule type="cellIs" dxfId="167" priority="66" operator="equal">
      <formula>2</formula>
    </cfRule>
    <cfRule type="cellIs" dxfId="166" priority="67" operator="equal">
      <formula>3</formula>
    </cfRule>
    <cfRule type="cellIs" dxfId="165" priority="68" operator="equal">
      <formula>2</formula>
    </cfRule>
    <cfRule type="cellIs" dxfId="164" priority="69" operator="between">
      <formula>99</formula>
      <formula>90</formula>
    </cfRule>
    <cfRule type="cellIs" dxfId="163" priority="70" operator="equal">
      <formula>100</formula>
    </cfRule>
    <cfRule type="cellIs" dxfId="162" priority="71" operator="between">
      <formula>4</formula>
      <formula>54</formula>
    </cfRule>
  </conditionalFormatting>
  <conditionalFormatting sqref="BC10:BC49">
    <cfRule type="cellIs" dxfId="161" priority="44" operator="equal">
      <formula>777</formula>
    </cfRule>
    <cfRule type="cellIs" dxfId="160" priority="45" operator="equal">
      <formula>666</formula>
    </cfRule>
    <cfRule type="cellIs" dxfId="159" priority="46" operator="between">
      <formula>90</formula>
      <formula>100</formula>
    </cfRule>
    <cfRule type="cellIs" dxfId="158" priority="47" operator="between">
      <formula>4</formula>
      <formula>54</formula>
    </cfRule>
    <cfRule type="cellIs" dxfId="157" priority="48" operator="greaterThan">
      <formula>90</formula>
    </cfRule>
    <cfRule type="cellIs" dxfId="156" priority="49" operator="equal">
      <formula>777</formula>
    </cfRule>
    <cfRule type="cellIs" dxfId="155" priority="50" operator="equal">
      <formula>666</formula>
    </cfRule>
    <cfRule type="cellIs" dxfId="154" priority="51" operator="equal">
      <formula>3</formula>
    </cfRule>
    <cfRule type="cellIs" dxfId="153" priority="52" operator="equal">
      <formula>2</formula>
    </cfRule>
    <cfRule type="cellIs" dxfId="152" priority="53" operator="equal">
      <formula>3</formula>
    </cfRule>
    <cfRule type="cellIs" dxfId="151" priority="54" operator="equal">
      <formula>2</formula>
    </cfRule>
    <cfRule type="cellIs" dxfId="150" priority="55" operator="between">
      <formula>99</formula>
      <formula>90</formula>
    </cfRule>
    <cfRule type="cellIs" dxfId="149" priority="56" operator="equal">
      <formula>100</formula>
    </cfRule>
    <cfRule type="cellIs" dxfId="148" priority="57" operator="between">
      <formula>4</formula>
      <formula>54</formula>
    </cfRule>
  </conditionalFormatting>
  <conditionalFormatting sqref="R10:R49">
    <cfRule type="cellIs" dxfId="147" priority="30" operator="equal">
      <formula>777</formula>
    </cfRule>
    <cfRule type="cellIs" dxfId="146" priority="31" operator="equal">
      <formula>666</formula>
    </cfRule>
    <cfRule type="cellIs" dxfId="145" priority="32" operator="between">
      <formula>90</formula>
      <formula>100</formula>
    </cfRule>
    <cfRule type="cellIs" dxfId="144" priority="33" operator="between">
      <formula>4</formula>
      <formula>54</formula>
    </cfRule>
    <cfRule type="cellIs" dxfId="143" priority="34" operator="greaterThan">
      <formula>90</formula>
    </cfRule>
    <cfRule type="cellIs" dxfId="142" priority="35" operator="equal">
      <formula>777</formula>
    </cfRule>
    <cfRule type="cellIs" dxfId="141" priority="36" operator="equal">
      <formula>666</formula>
    </cfRule>
    <cfRule type="cellIs" dxfId="140" priority="37" operator="equal">
      <formula>3</formula>
    </cfRule>
    <cfRule type="cellIs" dxfId="139" priority="38" operator="equal">
      <formula>2</formula>
    </cfRule>
    <cfRule type="cellIs" dxfId="138" priority="39" operator="equal">
      <formula>3</formula>
    </cfRule>
    <cfRule type="cellIs" dxfId="137" priority="40" operator="equal">
      <formula>2</formula>
    </cfRule>
    <cfRule type="cellIs" dxfId="136" priority="41" operator="between">
      <formula>99</formula>
      <formula>90</formula>
    </cfRule>
    <cfRule type="cellIs" dxfId="135" priority="42" operator="equal">
      <formula>100</formula>
    </cfRule>
    <cfRule type="cellIs" dxfId="134" priority="43" operator="between">
      <formula>4</formula>
      <formula>54</formula>
    </cfRule>
  </conditionalFormatting>
  <conditionalFormatting sqref="BB10:BB49">
    <cfRule type="cellIs" dxfId="133" priority="16" operator="equal">
      <formula>777</formula>
    </cfRule>
    <cfRule type="cellIs" dxfId="132" priority="17" operator="equal">
      <formula>666</formula>
    </cfRule>
    <cfRule type="cellIs" dxfId="131" priority="18" operator="between">
      <formula>90</formula>
      <formula>100</formula>
    </cfRule>
    <cfRule type="cellIs" dxfId="130" priority="19" operator="between">
      <formula>4</formula>
      <formula>54</formula>
    </cfRule>
    <cfRule type="cellIs" dxfId="129" priority="20" operator="greaterThan">
      <formula>90</formula>
    </cfRule>
    <cfRule type="cellIs" dxfId="128" priority="21" operator="equal">
      <formula>777</formula>
    </cfRule>
    <cfRule type="cellIs" dxfId="127" priority="22" operator="equal">
      <formula>666</formula>
    </cfRule>
    <cfRule type="cellIs" dxfId="126" priority="23" operator="equal">
      <formula>3</formula>
    </cfRule>
    <cfRule type="cellIs" dxfId="125" priority="24" operator="equal">
      <formula>2</formula>
    </cfRule>
    <cfRule type="cellIs" dxfId="124" priority="25" operator="equal">
      <formula>3</formula>
    </cfRule>
    <cfRule type="cellIs" dxfId="123" priority="26" operator="equal">
      <formula>2</formula>
    </cfRule>
    <cfRule type="cellIs" dxfId="122" priority="27" operator="between">
      <formula>99</formula>
      <formula>90</formula>
    </cfRule>
    <cfRule type="cellIs" dxfId="121" priority="28" operator="equal">
      <formula>100</formula>
    </cfRule>
    <cfRule type="cellIs" dxfId="120" priority="29" operator="between">
      <formula>4</formula>
      <formula>54</formula>
    </cfRule>
  </conditionalFormatting>
  <conditionalFormatting sqref="V10:X10 X11:X49">
    <cfRule type="cellIs" dxfId="119" priority="2" operator="equal">
      <formula>777</formula>
    </cfRule>
    <cfRule type="cellIs" dxfId="118" priority="3" operator="equal">
      <formula>666</formula>
    </cfRule>
    <cfRule type="cellIs" dxfId="117" priority="4" operator="between">
      <formula>90</formula>
      <formula>100</formula>
    </cfRule>
    <cfRule type="cellIs" dxfId="116" priority="5" operator="between">
      <formula>4</formula>
      <formula>54</formula>
    </cfRule>
    <cfRule type="cellIs" dxfId="115" priority="6" operator="greaterThan">
      <formula>90</formula>
    </cfRule>
    <cfRule type="cellIs" dxfId="114" priority="7" operator="equal">
      <formula>777</formula>
    </cfRule>
    <cfRule type="cellIs" dxfId="113" priority="8" operator="equal">
      <formula>666</formula>
    </cfRule>
    <cfRule type="cellIs" dxfId="112" priority="9" operator="equal">
      <formula>3</formula>
    </cfRule>
    <cfRule type="cellIs" dxfId="111" priority="10" operator="equal">
      <formula>2</formula>
    </cfRule>
    <cfRule type="cellIs" dxfId="110" priority="11" operator="equal">
      <formula>3</formula>
    </cfRule>
    <cfRule type="cellIs" dxfId="109" priority="12" operator="equal">
      <formula>2</formula>
    </cfRule>
    <cfRule type="cellIs" dxfId="108" priority="13" operator="between">
      <formula>99</formula>
      <formula>90</formula>
    </cfRule>
    <cfRule type="cellIs" dxfId="107" priority="14" operator="equal">
      <formula>100</formula>
    </cfRule>
    <cfRule type="cellIs" dxfId="106" priority="15" operator="between">
      <formula>4</formula>
      <formula>54</formula>
    </cfRule>
  </conditionalFormatting>
  <conditionalFormatting sqref="V10">
    <cfRule type="cellIs" dxfId="105" priority="1" operator="between">
      <formula>7</formula>
      <formula>70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2:BC49"/>
  <sheetViews>
    <sheetView rightToLeft="1" zoomScale="90" zoomScaleNormal="90" workbookViewId="0">
      <selection activeCell="D10" sqref="D10"/>
    </sheetView>
  </sheetViews>
  <sheetFormatPr defaultRowHeight="15" x14ac:dyDescent="0.25"/>
  <cols>
    <col min="1" max="1" width="4.7109375" customWidth="1"/>
    <col min="2" max="2" width="3.7109375" customWidth="1"/>
    <col min="3" max="3" width="6.7109375" bestFit="1" customWidth="1"/>
    <col min="4" max="4" width="7.5703125" customWidth="1"/>
    <col min="5" max="8" width="3" customWidth="1"/>
    <col min="9" max="44" width="4.28515625" customWidth="1"/>
    <col min="45" max="47" width="5.28515625" customWidth="1"/>
    <col min="48" max="53" width="4.28515625" customWidth="1"/>
    <col min="54" max="55" width="5.28515625" customWidth="1"/>
  </cols>
  <sheetData>
    <row r="2" spans="2:55" ht="20.25" x14ac:dyDescent="0.3">
      <c r="C2" s="15" t="s">
        <v>53</v>
      </c>
      <c r="N2" s="3"/>
      <c r="O2" s="4" t="s">
        <v>10</v>
      </c>
    </row>
    <row r="3" spans="2:55" x14ac:dyDescent="0.25">
      <c r="F3" s="31"/>
      <c r="N3" s="10"/>
      <c r="O3" s="4" t="s">
        <v>14</v>
      </c>
      <c r="S3" s="32" t="s">
        <v>8</v>
      </c>
    </row>
    <row r="4" spans="2:55" x14ac:dyDescent="0.25">
      <c r="F4" s="2"/>
      <c r="G4" s="31" t="s">
        <v>32</v>
      </c>
      <c r="N4" s="16"/>
      <c r="O4" s="17" t="s">
        <v>18</v>
      </c>
      <c r="P4" s="5"/>
      <c r="Q4" s="6"/>
      <c r="R4" s="6"/>
      <c r="S4" s="7">
        <v>1</v>
      </c>
      <c r="T4" s="8" t="s">
        <v>11</v>
      </c>
      <c r="V4" s="1"/>
      <c r="AB4" s="30"/>
    </row>
    <row r="5" spans="2:55" x14ac:dyDescent="0.25">
      <c r="F5" s="2"/>
      <c r="G5" s="2" t="s">
        <v>7</v>
      </c>
      <c r="N5" s="74"/>
      <c r="O5" s="4" t="s">
        <v>51</v>
      </c>
      <c r="P5" s="11"/>
      <c r="Q5" s="6"/>
      <c r="R5" s="6"/>
      <c r="S5" s="12">
        <v>2</v>
      </c>
      <c r="T5" s="8" t="s">
        <v>15</v>
      </c>
      <c r="U5" s="8"/>
      <c r="V5" s="8"/>
      <c r="X5" s="1"/>
      <c r="Y5" s="9" t="s">
        <v>12</v>
      </c>
      <c r="AB5" s="30"/>
    </row>
    <row r="6" spans="2:55" x14ac:dyDescent="0.25">
      <c r="F6" s="2"/>
      <c r="G6" s="2" t="s">
        <v>9</v>
      </c>
      <c r="N6" s="75"/>
      <c r="O6" s="4" t="s">
        <v>52</v>
      </c>
      <c r="Q6" s="6"/>
      <c r="R6" s="6"/>
      <c r="S6" s="18">
        <v>3</v>
      </c>
      <c r="T6" s="8" t="s">
        <v>19</v>
      </c>
      <c r="U6" s="8"/>
      <c r="V6" s="8"/>
      <c r="X6" s="1"/>
      <c r="Y6" s="13" t="s">
        <v>16</v>
      </c>
      <c r="AB6" s="30"/>
      <c r="AC6" s="1"/>
      <c r="AD6" s="1"/>
      <c r="AE6" s="1"/>
    </row>
    <row r="7" spans="2:55" ht="15.75" thickBot="1" x14ac:dyDescent="0.3">
      <c r="G7" s="2" t="s">
        <v>13</v>
      </c>
      <c r="J7" s="14" t="s">
        <v>17</v>
      </c>
      <c r="V7" s="8"/>
      <c r="W7" s="33"/>
      <c r="X7" s="1"/>
      <c r="AC7" s="30"/>
      <c r="AD7" s="1"/>
      <c r="AE7" s="1"/>
      <c r="AF7" s="1"/>
    </row>
    <row r="8" spans="2:55" ht="15" customHeight="1" x14ac:dyDescent="0.25">
      <c r="C8" s="111" t="s">
        <v>20</v>
      </c>
      <c r="D8" s="112"/>
      <c r="I8" s="113" t="s">
        <v>1</v>
      </c>
      <c r="J8" s="114"/>
      <c r="K8" s="114"/>
      <c r="L8" s="114"/>
      <c r="M8" s="114"/>
      <c r="N8" s="114"/>
      <c r="O8" s="114"/>
      <c r="P8" s="114"/>
      <c r="Q8" s="114"/>
      <c r="R8" s="115"/>
      <c r="S8" s="102" t="s">
        <v>21</v>
      </c>
      <c r="T8" s="103"/>
      <c r="U8" s="104"/>
      <c r="V8" s="102" t="s">
        <v>4</v>
      </c>
      <c r="W8" s="103"/>
      <c r="X8" s="104"/>
      <c r="Y8" s="116" t="s">
        <v>3</v>
      </c>
      <c r="Z8" s="117"/>
      <c r="AA8" s="118"/>
      <c r="AB8" s="102" t="s">
        <v>2</v>
      </c>
      <c r="AC8" s="103"/>
      <c r="AD8" s="104"/>
      <c r="AE8" s="102" t="s">
        <v>22</v>
      </c>
      <c r="AF8" s="103"/>
      <c r="AG8" s="104"/>
      <c r="AH8" s="105" t="s">
        <v>0</v>
      </c>
      <c r="AI8" s="106"/>
      <c r="AJ8" s="106"/>
      <c r="AK8" s="106"/>
      <c r="AL8" s="106"/>
      <c r="AM8" s="106"/>
      <c r="AN8" s="106"/>
      <c r="AO8" s="106"/>
      <c r="AP8" s="106"/>
      <c r="AQ8" s="106"/>
      <c r="AR8" s="107"/>
      <c r="AS8" s="108" t="s">
        <v>34</v>
      </c>
      <c r="AT8" s="109"/>
      <c r="AU8" s="98" t="s">
        <v>35</v>
      </c>
      <c r="AV8" s="100" t="s">
        <v>46</v>
      </c>
      <c r="AW8" s="100"/>
      <c r="AX8" s="101"/>
      <c r="AY8" s="100" t="s">
        <v>47</v>
      </c>
      <c r="AZ8" s="100"/>
      <c r="BA8" s="101"/>
      <c r="BB8" s="98" t="s">
        <v>45</v>
      </c>
      <c r="BC8" s="98" t="s">
        <v>36</v>
      </c>
    </row>
    <row r="9" spans="2:55" ht="43.5" thickBot="1" x14ac:dyDescent="0.3">
      <c r="C9" s="19" t="s">
        <v>23</v>
      </c>
      <c r="D9" s="20" t="s">
        <v>24</v>
      </c>
      <c r="E9" s="21" t="s">
        <v>6</v>
      </c>
      <c r="F9" s="21" t="s">
        <v>33</v>
      </c>
      <c r="G9" s="21" t="s">
        <v>5</v>
      </c>
      <c r="H9" s="21" t="s">
        <v>25</v>
      </c>
      <c r="I9" s="59" t="s">
        <v>37</v>
      </c>
      <c r="J9" s="60">
        <v>381</v>
      </c>
      <c r="K9" s="60">
        <v>382</v>
      </c>
      <c r="L9" s="61">
        <v>481</v>
      </c>
      <c r="M9" s="62">
        <v>482</v>
      </c>
      <c r="N9" s="62">
        <v>581</v>
      </c>
      <c r="O9" s="62">
        <v>582</v>
      </c>
      <c r="P9" s="94" t="s">
        <v>26</v>
      </c>
      <c r="Q9" s="95" t="s">
        <v>27</v>
      </c>
      <c r="R9" s="95" t="s">
        <v>28</v>
      </c>
      <c r="S9" s="44">
        <v>30</v>
      </c>
      <c r="T9" s="50">
        <v>70</v>
      </c>
      <c r="U9" s="96" t="s">
        <v>29</v>
      </c>
      <c r="V9" s="71" t="s">
        <v>31</v>
      </c>
      <c r="W9" s="76" t="s">
        <v>30</v>
      </c>
      <c r="X9" s="96" t="s">
        <v>29</v>
      </c>
      <c r="Y9" s="44">
        <v>30</v>
      </c>
      <c r="Z9" s="50">
        <v>70</v>
      </c>
      <c r="AA9" s="96" t="s">
        <v>29</v>
      </c>
      <c r="AB9" s="44">
        <v>30</v>
      </c>
      <c r="AC9" s="50">
        <v>70</v>
      </c>
      <c r="AD9" s="96" t="s">
        <v>29</v>
      </c>
      <c r="AE9" s="44">
        <v>30</v>
      </c>
      <c r="AF9" s="50">
        <v>70</v>
      </c>
      <c r="AG9" s="96" t="s">
        <v>29</v>
      </c>
      <c r="AH9" s="63" t="s">
        <v>38</v>
      </c>
      <c r="AI9" s="64" t="s">
        <v>39</v>
      </c>
      <c r="AJ9" s="64" t="s">
        <v>40</v>
      </c>
      <c r="AK9" s="64" t="s">
        <v>41</v>
      </c>
      <c r="AL9" s="65" t="s">
        <v>42</v>
      </c>
      <c r="AM9" s="65" t="s">
        <v>43</v>
      </c>
      <c r="AN9" s="65" t="s">
        <v>44</v>
      </c>
      <c r="AO9" s="52" t="s">
        <v>5</v>
      </c>
      <c r="AP9" s="94" t="s">
        <v>26</v>
      </c>
      <c r="AQ9" s="95" t="s">
        <v>27</v>
      </c>
      <c r="AR9" s="95" t="s">
        <v>28</v>
      </c>
      <c r="AS9" s="47"/>
      <c r="AT9" s="46"/>
      <c r="AU9" s="99"/>
      <c r="AV9" s="45"/>
      <c r="AW9" s="68"/>
      <c r="AX9" s="97" t="s">
        <v>28</v>
      </c>
      <c r="AY9" s="45"/>
      <c r="AZ9" s="68"/>
      <c r="BA9" s="97" t="s">
        <v>28</v>
      </c>
      <c r="BB9" s="110"/>
      <c r="BC9" s="99"/>
    </row>
    <row r="10" spans="2:55" x14ac:dyDescent="0.25">
      <c r="B10" s="48">
        <v>1</v>
      </c>
      <c r="C10" s="22"/>
      <c r="D10" s="77"/>
      <c r="E10" s="23"/>
      <c r="F10" s="23"/>
      <c r="G10" s="24"/>
      <c r="H10" s="25"/>
      <c r="I10" s="34"/>
      <c r="J10" s="35"/>
      <c r="K10" s="35"/>
      <c r="L10" s="35"/>
      <c r="M10" s="35"/>
      <c r="N10" s="35"/>
      <c r="O10" s="37"/>
      <c r="P10" s="78">
        <f>K10*0.4+J10*0.35+I10*0.25</f>
        <v>0</v>
      </c>
      <c r="Q10" s="79">
        <f>L10*0.65+M10*0.35</f>
        <v>0</v>
      </c>
      <c r="R10" s="80">
        <f>N10*0.6+O10*0.4</f>
        <v>0</v>
      </c>
      <c r="S10" s="34"/>
      <c r="T10" s="37"/>
      <c r="U10" s="81">
        <f>T10*0.7+S10*0.3</f>
        <v>0</v>
      </c>
      <c r="V10" s="72"/>
      <c r="W10" s="73"/>
      <c r="X10" s="82">
        <f>W10*0.8+V10*0.2</f>
        <v>0</v>
      </c>
      <c r="Y10" s="34"/>
      <c r="Z10" s="37"/>
      <c r="AA10" s="83">
        <f>Z10*0.7+Y10*0.3</f>
        <v>0</v>
      </c>
      <c r="AB10" s="34"/>
      <c r="AC10" s="37"/>
      <c r="AD10" s="83">
        <f>AC10*0.7+AB10*0.3</f>
        <v>0</v>
      </c>
      <c r="AE10" s="34"/>
      <c r="AF10" s="37"/>
      <c r="AG10" s="83">
        <f>AF10*0.7+AE10*0.3</f>
        <v>0</v>
      </c>
      <c r="AH10" s="34"/>
      <c r="AI10" s="35"/>
      <c r="AJ10" s="35"/>
      <c r="AK10" s="35"/>
      <c r="AL10" s="35"/>
      <c r="AM10" s="35"/>
      <c r="AN10" s="35"/>
      <c r="AO10" s="37"/>
      <c r="AP10" s="84">
        <f>AO10*0.2+AJ10*0.27+AI10*0.26+AH10*0.27</f>
        <v>0</v>
      </c>
      <c r="AQ10" s="85">
        <f>AO10*0.2+AL10*0.27+AK10*0.26+AJ10*0.27</f>
        <v>0</v>
      </c>
      <c r="AR10" s="80">
        <f>AO10*0.2+AN10*0.27+AM10*0.26+AL10*0.27</f>
        <v>0</v>
      </c>
      <c r="AS10" s="36"/>
      <c r="AT10" s="38"/>
      <c r="AU10" s="57"/>
      <c r="AV10" s="69"/>
      <c r="AW10" s="37"/>
      <c r="AX10" s="83"/>
      <c r="AY10" s="69"/>
      <c r="AZ10" s="37"/>
      <c r="BA10" s="83"/>
      <c r="BB10" s="66"/>
      <c r="BC10" s="57"/>
    </row>
    <row r="11" spans="2:55" x14ac:dyDescent="0.25">
      <c r="B11" s="49">
        <v>2</v>
      </c>
      <c r="C11" s="26"/>
      <c r="D11" s="86"/>
      <c r="E11" s="27"/>
      <c r="F11" s="27"/>
      <c r="G11" s="28"/>
      <c r="H11" s="29"/>
      <c r="I11" s="39"/>
      <c r="J11" s="40"/>
      <c r="K11" s="40"/>
      <c r="L11" s="40"/>
      <c r="M11" s="40"/>
      <c r="N11" s="40"/>
      <c r="O11" s="43"/>
      <c r="P11" s="87">
        <f>K11*0.4+J11*0.35+I11*0.25</f>
        <v>0</v>
      </c>
      <c r="Q11" s="88">
        <f>L11*0.65+M11*0.35</f>
        <v>0</v>
      </c>
      <c r="R11" s="89">
        <f>N11*0.6+O11*0.4</f>
        <v>0</v>
      </c>
      <c r="S11" s="39"/>
      <c r="T11" s="43"/>
      <c r="U11" s="90">
        <f>T11*0.7+S11*0.3</f>
        <v>0</v>
      </c>
      <c r="V11" s="51"/>
      <c r="W11" s="54"/>
      <c r="X11" s="91">
        <f>W11*0.8+V11*0.2</f>
        <v>0</v>
      </c>
      <c r="Y11" s="39"/>
      <c r="Z11" s="43"/>
      <c r="AA11" s="90">
        <f>Z11*0.7+Y11*0.3</f>
        <v>0</v>
      </c>
      <c r="AB11" s="39"/>
      <c r="AC11" s="43"/>
      <c r="AD11" s="90">
        <f>AC11*0.7+AB11*0.3</f>
        <v>0</v>
      </c>
      <c r="AE11" s="39"/>
      <c r="AF11" s="43"/>
      <c r="AG11" s="90">
        <f>AF11*0.7+AE11*0.3</f>
        <v>0</v>
      </c>
      <c r="AH11" s="39"/>
      <c r="AI11" s="40"/>
      <c r="AJ11" s="40"/>
      <c r="AK11" s="40"/>
      <c r="AL11" s="40"/>
      <c r="AM11" s="40"/>
      <c r="AN11" s="40"/>
      <c r="AO11" s="43"/>
      <c r="AP11" s="92">
        <f>AO11*0.2+AJ11*0.27+AI11*0.26+AH11*0.27</f>
        <v>0</v>
      </c>
      <c r="AQ11" s="93">
        <f>AO11*0.2+AL11*0.27+AK11*0.26+AJ11*0.27</f>
        <v>0</v>
      </c>
      <c r="AR11" s="89">
        <f>AO11*0.2+AN11*0.27+AM11*0.26+AL11*0.27</f>
        <v>0</v>
      </c>
      <c r="AS11" s="42"/>
      <c r="AT11" s="41"/>
      <c r="AU11" s="58"/>
      <c r="AV11" s="70"/>
      <c r="AW11" s="43"/>
      <c r="AX11" s="90"/>
      <c r="AY11" s="70"/>
      <c r="AZ11" s="43"/>
      <c r="BA11" s="90"/>
      <c r="BB11" s="67"/>
      <c r="BC11" s="58"/>
    </row>
    <row r="12" spans="2:55" x14ac:dyDescent="0.25">
      <c r="B12" s="49">
        <v>3</v>
      </c>
      <c r="C12" s="26"/>
      <c r="D12" s="86"/>
      <c r="E12" s="27"/>
      <c r="F12" s="27"/>
      <c r="G12" s="28"/>
      <c r="H12" s="29"/>
      <c r="I12" s="39"/>
      <c r="J12" s="40"/>
      <c r="K12" s="40"/>
      <c r="L12" s="40"/>
      <c r="M12" s="40"/>
      <c r="N12" s="40"/>
      <c r="O12" s="43"/>
      <c r="P12" s="87">
        <f t="shared" ref="P12:P49" si="0">K12*0.4+J12*0.35+I12*0.25</f>
        <v>0</v>
      </c>
      <c r="Q12" s="88">
        <f t="shared" ref="Q12:Q49" si="1">L12*0.65+M12*0.35</f>
        <v>0</v>
      </c>
      <c r="R12" s="89">
        <f t="shared" ref="R12:R49" si="2">N12*0.6+O12*0.4</f>
        <v>0</v>
      </c>
      <c r="S12" s="39"/>
      <c r="T12" s="43"/>
      <c r="U12" s="90">
        <f t="shared" ref="U12:U49" si="3">T12*0.7+S12*0.3</f>
        <v>0</v>
      </c>
      <c r="V12" s="51"/>
      <c r="W12" s="54"/>
      <c r="X12" s="91">
        <f t="shared" ref="X12:X49" si="4">W12*0.8+V12*0.2</f>
        <v>0</v>
      </c>
      <c r="Y12" s="39"/>
      <c r="Z12" s="43"/>
      <c r="AA12" s="90">
        <f t="shared" ref="AA12:AA49" si="5">Z12*0.7+Y12*0.3</f>
        <v>0</v>
      </c>
      <c r="AB12" s="39"/>
      <c r="AC12" s="43"/>
      <c r="AD12" s="90">
        <f t="shared" ref="AD12:AD49" si="6">AC12*0.7+AB12*0.3</f>
        <v>0</v>
      </c>
      <c r="AE12" s="39"/>
      <c r="AF12" s="43"/>
      <c r="AG12" s="90">
        <f t="shared" ref="AG12:AG49" si="7">AF12*0.7+AE12*0.3</f>
        <v>0</v>
      </c>
      <c r="AH12" s="39"/>
      <c r="AI12" s="40"/>
      <c r="AJ12" s="40"/>
      <c r="AK12" s="40"/>
      <c r="AL12" s="40"/>
      <c r="AM12" s="40"/>
      <c r="AN12" s="40"/>
      <c r="AO12" s="43"/>
      <c r="AP12" s="92">
        <f t="shared" ref="AP12:AP49" si="8">AO12*0.2+AJ12*0.27+AI12*0.26+AH12*0.27</f>
        <v>0</v>
      </c>
      <c r="AQ12" s="93">
        <f t="shared" ref="AQ12:AQ49" si="9">AO12*0.2+AL12*0.27+AK12*0.26+AJ12*0.27</f>
        <v>0</v>
      </c>
      <c r="AR12" s="89">
        <f t="shared" ref="AR12:AR49" si="10">AO12*0.2+AN12*0.27+AM12*0.26+AL12*0.27</f>
        <v>0</v>
      </c>
      <c r="AS12" s="42"/>
      <c r="AT12" s="41"/>
      <c r="AU12" s="58"/>
      <c r="AV12" s="70"/>
      <c r="AW12" s="43"/>
      <c r="AX12" s="90"/>
      <c r="AY12" s="70"/>
      <c r="AZ12" s="43"/>
      <c r="BA12" s="90"/>
      <c r="BB12" s="67"/>
      <c r="BC12" s="58"/>
    </row>
    <row r="13" spans="2:55" x14ac:dyDescent="0.25">
      <c r="B13" s="49">
        <v>4</v>
      </c>
      <c r="C13" s="26"/>
      <c r="D13" s="86"/>
      <c r="E13" s="27"/>
      <c r="F13" s="27"/>
      <c r="G13" s="28"/>
      <c r="H13" s="29"/>
      <c r="I13" s="39"/>
      <c r="J13" s="40"/>
      <c r="K13" s="40"/>
      <c r="L13" s="40"/>
      <c r="M13" s="40"/>
      <c r="N13" s="40"/>
      <c r="O13" s="43"/>
      <c r="P13" s="87">
        <f t="shared" si="0"/>
        <v>0</v>
      </c>
      <c r="Q13" s="88">
        <f t="shared" si="1"/>
        <v>0</v>
      </c>
      <c r="R13" s="89">
        <f t="shared" si="2"/>
        <v>0</v>
      </c>
      <c r="S13" s="39"/>
      <c r="T13" s="43"/>
      <c r="U13" s="90">
        <f t="shared" si="3"/>
        <v>0</v>
      </c>
      <c r="V13" s="51"/>
      <c r="W13" s="54"/>
      <c r="X13" s="91">
        <f t="shared" si="4"/>
        <v>0</v>
      </c>
      <c r="Y13" s="39"/>
      <c r="Z13" s="43"/>
      <c r="AA13" s="90">
        <f t="shared" si="5"/>
        <v>0</v>
      </c>
      <c r="AB13" s="39"/>
      <c r="AC13" s="43"/>
      <c r="AD13" s="90">
        <f t="shared" si="6"/>
        <v>0</v>
      </c>
      <c r="AE13" s="39"/>
      <c r="AF13" s="43"/>
      <c r="AG13" s="90">
        <f t="shared" si="7"/>
        <v>0</v>
      </c>
      <c r="AH13" s="39"/>
      <c r="AI13" s="40"/>
      <c r="AJ13" s="40"/>
      <c r="AK13" s="40"/>
      <c r="AL13" s="40"/>
      <c r="AM13" s="40"/>
      <c r="AN13" s="40"/>
      <c r="AO13" s="43"/>
      <c r="AP13" s="92">
        <f t="shared" si="8"/>
        <v>0</v>
      </c>
      <c r="AQ13" s="93">
        <f t="shared" si="9"/>
        <v>0</v>
      </c>
      <c r="AR13" s="89">
        <f t="shared" si="10"/>
        <v>0</v>
      </c>
      <c r="AS13" s="42"/>
      <c r="AT13" s="41"/>
      <c r="AU13" s="58"/>
      <c r="AV13" s="70"/>
      <c r="AW13" s="43"/>
      <c r="AX13" s="90"/>
      <c r="AY13" s="70"/>
      <c r="AZ13" s="43"/>
      <c r="BA13" s="90"/>
      <c r="BB13" s="67"/>
      <c r="BC13" s="58"/>
    </row>
    <row r="14" spans="2:55" x14ac:dyDescent="0.25">
      <c r="B14" s="49">
        <v>5</v>
      </c>
      <c r="C14" s="26"/>
      <c r="D14" s="86"/>
      <c r="E14" s="27"/>
      <c r="F14" s="27"/>
      <c r="G14" s="28"/>
      <c r="H14" s="29"/>
      <c r="I14" s="39"/>
      <c r="J14" s="40"/>
      <c r="K14" s="40"/>
      <c r="L14" s="40"/>
      <c r="M14" s="40"/>
      <c r="N14" s="40"/>
      <c r="O14" s="43"/>
      <c r="P14" s="87">
        <f t="shared" si="0"/>
        <v>0</v>
      </c>
      <c r="Q14" s="88">
        <f t="shared" si="1"/>
        <v>0</v>
      </c>
      <c r="R14" s="89">
        <f t="shared" si="2"/>
        <v>0</v>
      </c>
      <c r="S14" s="39"/>
      <c r="T14" s="43"/>
      <c r="U14" s="90">
        <f t="shared" si="3"/>
        <v>0</v>
      </c>
      <c r="V14" s="51"/>
      <c r="W14" s="54"/>
      <c r="X14" s="91">
        <f t="shared" si="4"/>
        <v>0</v>
      </c>
      <c r="Y14" s="39"/>
      <c r="Z14" s="43"/>
      <c r="AA14" s="90">
        <f t="shared" si="5"/>
        <v>0</v>
      </c>
      <c r="AB14" s="39"/>
      <c r="AC14" s="43"/>
      <c r="AD14" s="90">
        <f t="shared" si="6"/>
        <v>0</v>
      </c>
      <c r="AE14" s="39"/>
      <c r="AF14" s="43"/>
      <c r="AG14" s="90">
        <f t="shared" si="7"/>
        <v>0</v>
      </c>
      <c r="AH14" s="39"/>
      <c r="AI14" s="40"/>
      <c r="AJ14" s="40"/>
      <c r="AK14" s="40"/>
      <c r="AL14" s="40"/>
      <c r="AM14" s="40"/>
      <c r="AN14" s="40"/>
      <c r="AO14" s="43"/>
      <c r="AP14" s="92">
        <f t="shared" si="8"/>
        <v>0</v>
      </c>
      <c r="AQ14" s="93">
        <f t="shared" si="9"/>
        <v>0</v>
      </c>
      <c r="AR14" s="89">
        <f t="shared" si="10"/>
        <v>0</v>
      </c>
      <c r="AS14" s="42"/>
      <c r="AT14" s="41"/>
      <c r="AU14" s="58"/>
      <c r="AV14" s="70"/>
      <c r="AW14" s="43"/>
      <c r="AX14" s="90"/>
      <c r="AY14" s="70"/>
      <c r="AZ14" s="43"/>
      <c r="BA14" s="90"/>
      <c r="BB14" s="67"/>
      <c r="BC14" s="58"/>
    </row>
    <row r="15" spans="2:55" x14ac:dyDescent="0.25">
      <c r="B15" s="49">
        <v>6</v>
      </c>
      <c r="C15" s="26"/>
      <c r="D15" s="86"/>
      <c r="E15" s="27"/>
      <c r="F15" s="27"/>
      <c r="G15" s="28"/>
      <c r="H15" s="29"/>
      <c r="I15" s="39"/>
      <c r="J15" s="40"/>
      <c r="K15" s="40"/>
      <c r="L15" s="40"/>
      <c r="M15" s="40"/>
      <c r="N15" s="40"/>
      <c r="O15" s="43"/>
      <c r="P15" s="87">
        <f t="shared" si="0"/>
        <v>0</v>
      </c>
      <c r="Q15" s="88">
        <f t="shared" si="1"/>
        <v>0</v>
      </c>
      <c r="R15" s="89">
        <f t="shared" si="2"/>
        <v>0</v>
      </c>
      <c r="S15" s="39"/>
      <c r="T15" s="43"/>
      <c r="U15" s="90">
        <f t="shared" si="3"/>
        <v>0</v>
      </c>
      <c r="V15" s="51"/>
      <c r="W15" s="54"/>
      <c r="X15" s="91">
        <f t="shared" si="4"/>
        <v>0</v>
      </c>
      <c r="Y15" s="39"/>
      <c r="Z15" s="43"/>
      <c r="AA15" s="90">
        <f t="shared" si="5"/>
        <v>0</v>
      </c>
      <c r="AB15" s="39"/>
      <c r="AC15" s="43"/>
      <c r="AD15" s="90">
        <f t="shared" si="6"/>
        <v>0</v>
      </c>
      <c r="AE15" s="39"/>
      <c r="AF15" s="43"/>
      <c r="AG15" s="90">
        <f t="shared" si="7"/>
        <v>0</v>
      </c>
      <c r="AH15" s="39"/>
      <c r="AI15" s="40"/>
      <c r="AJ15" s="40"/>
      <c r="AK15" s="40"/>
      <c r="AL15" s="40"/>
      <c r="AM15" s="40"/>
      <c r="AN15" s="40"/>
      <c r="AO15" s="43"/>
      <c r="AP15" s="92">
        <f t="shared" si="8"/>
        <v>0</v>
      </c>
      <c r="AQ15" s="93">
        <f t="shared" si="9"/>
        <v>0</v>
      </c>
      <c r="AR15" s="89">
        <f t="shared" si="10"/>
        <v>0</v>
      </c>
      <c r="AS15" s="42"/>
      <c r="AT15" s="41"/>
      <c r="AU15" s="58"/>
      <c r="AV15" s="70"/>
      <c r="AW15" s="43"/>
      <c r="AX15" s="90"/>
      <c r="AY15" s="70"/>
      <c r="AZ15" s="43"/>
      <c r="BA15" s="90"/>
      <c r="BB15" s="67"/>
      <c r="BC15" s="58"/>
    </row>
    <row r="16" spans="2:55" x14ac:dyDescent="0.25">
      <c r="B16" s="49">
        <v>7</v>
      </c>
      <c r="C16" s="26"/>
      <c r="D16" s="86"/>
      <c r="E16" s="27"/>
      <c r="F16" s="27"/>
      <c r="G16" s="28"/>
      <c r="H16" s="29"/>
      <c r="I16" s="39"/>
      <c r="J16" s="40"/>
      <c r="K16" s="40"/>
      <c r="L16" s="40"/>
      <c r="M16" s="40"/>
      <c r="N16" s="40"/>
      <c r="O16" s="43"/>
      <c r="P16" s="87">
        <f t="shared" si="0"/>
        <v>0</v>
      </c>
      <c r="Q16" s="88">
        <f t="shared" si="1"/>
        <v>0</v>
      </c>
      <c r="R16" s="89">
        <f t="shared" si="2"/>
        <v>0</v>
      </c>
      <c r="S16" s="39"/>
      <c r="T16" s="43"/>
      <c r="U16" s="90">
        <f t="shared" si="3"/>
        <v>0</v>
      </c>
      <c r="V16" s="51"/>
      <c r="W16" s="54"/>
      <c r="X16" s="91">
        <f t="shared" si="4"/>
        <v>0</v>
      </c>
      <c r="Y16" s="39"/>
      <c r="Z16" s="43"/>
      <c r="AA16" s="90">
        <f t="shared" si="5"/>
        <v>0</v>
      </c>
      <c r="AB16" s="39"/>
      <c r="AC16" s="43"/>
      <c r="AD16" s="90">
        <f t="shared" si="6"/>
        <v>0</v>
      </c>
      <c r="AE16" s="39"/>
      <c r="AF16" s="43"/>
      <c r="AG16" s="90">
        <f t="shared" si="7"/>
        <v>0</v>
      </c>
      <c r="AH16" s="39"/>
      <c r="AI16" s="40"/>
      <c r="AJ16" s="40"/>
      <c r="AK16" s="40"/>
      <c r="AL16" s="40"/>
      <c r="AM16" s="40"/>
      <c r="AN16" s="40"/>
      <c r="AO16" s="43"/>
      <c r="AP16" s="92">
        <f t="shared" si="8"/>
        <v>0</v>
      </c>
      <c r="AQ16" s="93">
        <f t="shared" si="9"/>
        <v>0</v>
      </c>
      <c r="AR16" s="89">
        <f t="shared" si="10"/>
        <v>0</v>
      </c>
      <c r="AS16" s="42"/>
      <c r="AT16" s="41"/>
      <c r="AU16" s="58"/>
      <c r="AV16" s="70"/>
      <c r="AW16" s="43"/>
      <c r="AX16" s="90"/>
      <c r="AY16" s="70"/>
      <c r="AZ16" s="43"/>
      <c r="BA16" s="90"/>
      <c r="BB16" s="67"/>
      <c r="BC16" s="58"/>
    </row>
    <row r="17" spans="2:55" x14ac:dyDescent="0.25">
      <c r="B17" s="49">
        <v>8</v>
      </c>
      <c r="C17" s="26"/>
      <c r="D17" s="86"/>
      <c r="E17" s="27"/>
      <c r="F17" s="27"/>
      <c r="G17" s="28"/>
      <c r="H17" s="29"/>
      <c r="I17" s="39"/>
      <c r="J17" s="40"/>
      <c r="K17" s="40"/>
      <c r="L17" s="40"/>
      <c r="M17" s="40"/>
      <c r="N17" s="40"/>
      <c r="O17" s="43"/>
      <c r="P17" s="87">
        <f t="shared" si="0"/>
        <v>0</v>
      </c>
      <c r="Q17" s="88">
        <f t="shared" si="1"/>
        <v>0</v>
      </c>
      <c r="R17" s="89">
        <f t="shared" si="2"/>
        <v>0</v>
      </c>
      <c r="S17" s="39"/>
      <c r="T17" s="43"/>
      <c r="U17" s="90">
        <f t="shared" si="3"/>
        <v>0</v>
      </c>
      <c r="V17" s="51"/>
      <c r="W17" s="54"/>
      <c r="X17" s="91">
        <f t="shared" si="4"/>
        <v>0</v>
      </c>
      <c r="Y17" s="39"/>
      <c r="Z17" s="43"/>
      <c r="AA17" s="90">
        <f t="shared" si="5"/>
        <v>0</v>
      </c>
      <c r="AB17" s="39"/>
      <c r="AC17" s="43"/>
      <c r="AD17" s="90">
        <f t="shared" si="6"/>
        <v>0</v>
      </c>
      <c r="AE17" s="39"/>
      <c r="AF17" s="43"/>
      <c r="AG17" s="90">
        <f t="shared" si="7"/>
        <v>0</v>
      </c>
      <c r="AH17" s="39"/>
      <c r="AI17" s="40"/>
      <c r="AJ17" s="40"/>
      <c r="AK17" s="40"/>
      <c r="AL17" s="40"/>
      <c r="AM17" s="40"/>
      <c r="AN17" s="40"/>
      <c r="AO17" s="43"/>
      <c r="AP17" s="92">
        <f t="shared" si="8"/>
        <v>0</v>
      </c>
      <c r="AQ17" s="93">
        <f t="shared" si="9"/>
        <v>0</v>
      </c>
      <c r="AR17" s="89">
        <f t="shared" si="10"/>
        <v>0</v>
      </c>
      <c r="AS17" s="42"/>
      <c r="AT17" s="41"/>
      <c r="AU17" s="58"/>
      <c r="AV17" s="70"/>
      <c r="AW17" s="43"/>
      <c r="AX17" s="90"/>
      <c r="AY17" s="70"/>
      <c r="AZ17" s="43"/>
      <c r="BA17" s="90"/>
      <c r="BB17" s="67"/>
      <c r="BC17" s="58"/>
    </row>
    <row r="18" spans="2:55" x14ac:dyDescent="0.25">
      <c r="B18" s="49">
        <v>9</v>
      </c>
      <c r="C18" s="26"/>
      <c r="D18" s="86"/>
      <c r="E18" s="27"/>
      <c r="F18" s="27"/>
      <c r="G18" s="28"/>
      <c r="H18" s="29"/>
      <c r="I18" s="39"/>
      <c r="J18" s="40"/>
      <c r="K18" s="40"/>
      <c r="L18" s="40"/>
      <c r="M18" s="40"/>
      <c r="N18" s="40"/>
      <c r="O18" s="43"/>
      <c r="P18" s="87">
        <f t="shared" si="0"/>
        <v>0</v>
      </c>
      <c r="Q18" s="88">
        <f t="shared" si="1"/>
        <v>0</v>
      </c>
      <c r="R18" s="89">
        <f t="shared" si="2"/>
        <v>0</v>
      </c>
      <c r="S18" s="39"/>
      <c r="T18" s="43"/>
      <c r="U18" s="90">
        <f t="shared" si="3"/>
        <v>0</v>
      </c>
      <c r="V18" s="51"/>
      <c r="W18" s="54"/>
      <c r="X18" s="91">
        <f t="shared" si="4"/>
        <v>0</v>
      </c>
      <c r="Y18" s="39"/>
      <c r="Z18" s="43"/>
      <c r="AA18" s="90">
        <f t="shared" si="5"/>
        <v>0</v>
      </c>
      <c r="AB18" s="39"/>
      <c r="AC18" s="43"/>
      <c r="AD18" s="90">
        <f t="shared" si="6"/>
        <v>0</v>
      </c>
      <c r="AE18" s="39"/>
      <c r="AF18" s="43"/>
      <c r="AG18" s="90">
        <f t="shared" si="7"/>
        <v>0</v>
      </c>
      <c r="AH18" s="39"/>
      <c r="AI18" s="40"/>
      <c r="AJ18" s="40"/>
      <c r="AK18" s="40"/>
      <c r="AL18" s="40"/>
      <c r="AM18" s="40"/>
      <c r="AN18" s="40"/>
      <c r="AO18" s="43"/>
      <c r="AP18" s="92">
        <f t="shared" si="8"/>
        <v>0</v>
      </c>
      <c r="AQ18" s="93">
        <f t="shared" si="9"/>
        <v>0</v>
      </c>
      <c r="AR18" s="89">
        <f t="shared" si="10"/>
        <v>0</v>
      </c>
      <c r="AS18" s="42"/>
      <c r="AT18" s="41"/>
      <c r="AU18" s="58"/>
      <c r="AV18" s="70"/>
      <c r="AW18" s="43"/>
      <c r="AX18" s="90"/>
      <c r="AY18" s="70"/>
      <c r="AZ18" s="43"/>
      <c r="BA18" s="90"/>
      <c r="BB18" s="67"/>
      <c r="BC18" s="58"/>
    </row>
    <row r="19" spans="2:55" x14ac:dyDescent="0.25">
      <c r="B19" s="49">
        <v>10</v>
      </c>
      <c r="C19" s="26"/>
      <c r="D19" s="86"/>
      <c r="E19" s="27"/>
      <c r="F19" s="27"/>
      <c r="G19" s="28"/>
      <c r="H19" s="29"/>
      <c r="I19" s="39"/>
      <c r="J19" s="40"/>
      <c r="K19" s="40"/>
      <c r="L19" s="40"/>
      <c r="M19" s="40"/>
      <c r="N19" s="40"/>
      <c r="O19" s="43"/>
      <c r="P19" s="87">
        <f t="shared" si="0"/>
        <v>0</v>
      </c>
      <c r="Q19" s="88">
        <f t="shared" si="1"/>
        <v>0</v>
      </c>
      <c r="R19" s="89">
        <f t="shared" si="2"/>
        <v>0</v>
      </c>
      <c r="S19" s="39"/>
      <c r="T19" s="43"/>
      <c r="U19" s="90">
        <f t="shared" si="3"/>
        <v>0</v>
      </c>
      <c r="V19" s="51"/>
      <c r="W19" s="54"/>
      <c r="X19" s="91">
        <f t="shared" si="4"/>
        <v>0</v>
      </c>
      <c r="Y19" s="39"/>
      <c r="Z19" s="43"/>
      <c r="AA19" s="90">
        <f t="shared" si="5"/>
        <v>0</v>
      </c>
      <c r="AB19" s="39"/>
      <c r="AC19" s="43"/>
      <c r="AD19" s="90">
        <f t="shared" si="6"/>
        <v>0</v>
      </c>
      <c r="AE19" s="39"/>
      <c r="AF19" s="43"/>
      <c r="AG19" s="90">
        <f t="shared" si="7"/>
        <v>0</v>
      </c>
      <c r="AH19" s="39"/>
      <c r="AI19" s="40"/>
      <c r="AJ19" s="40"/>
      <c r="AK19" s="40"/>
      <c r="AL19" s="40"/>
      <c r="AM19" s="40"/>
      <c r="AN19" s="40"/>
      <c r="AO19" s="43"/>
      <c r="AP19" s="92">
        <f t="shared" si="8"/>
        <v>0</v>
      </c>
      <c r="AQ19" s="93">
        <f t="shared" si="9"/>
        <v>0</v>
      </c>
      <c r="AR19" s="89">
        <f t="shared" si="10"/>
        <v>0</v>
      </c>
      <c r="AS19" s="42"/>
      <c r="AT19" s="41"/>
      <c r="AU19" s="58"/>
      <c r="AV19" s="70"/>
      <c r="AW19" s="43"/>
      <c r="AX19" s="90"/>
      <c r="AY19" s="70"/>
      <c r="AZ19" s="43"/>
      <c r="BA19" s="90"/>
      <c r="BB19" s="67"/>
      <c r="BC19" s="58"/>
    </row>
    <row r="20" spans="2:55" x14ac:dyDescent="0.25">
      <c r="B20" s="49">
        <v>11</v>
      </c>
      <c r="C20" s="26"/>
      <c r="D20" s="86"/>
      <c r="E20" s="27"/>
      <c r="F20" s="27"/>
      <c r="G20" s="28"/>
      <c r="H20" s="29"/>
      <c r="I20" s="39"/>
      <c r="J20" s="40"/>
      <c r="K20" s="40"/>
      <c r="L20" s="40"/>
      <c r="M20" s="40"/>
      <c r="N20" s="40"/>
      <c r="O20" s="43"/>
      <c r="P20" s="87">
        <f t="shared" si="0"/>
        <v>0</v>
      </c>
      <c r="Q20" s="88">
        <f t="shared" si="1"/>
        <v>0</v>
      </c>
      <c r="R20" s="89">
        <f t="shared" si="2"/>
        <v>0</v>
      </c>
      <c r="S20" s="39"/>
      <c r="T20" s="43"/>
      <c r="U20" s="90">
        <f t="shared" si="3"/>
        <v>0</v>
      </c>
      <c r="V20" s="51"/>
      <c r="W20" s="54"/>
      <c r="X20" s="91">
        <f t="shared" si="4"/>
        <v>0</v>
      </c>
      <c r="Y20" s="39"/>
      <c r="Z20" s="43"/>
      <c r="AA20" s="90">
        <f t="shared" si="5"/>
        <v>0</v>
      </c>
      <c r="AB20" s="39"/>
      <c r="AC20" s="43"/>
      <c r="AD20" s="90">
        <f t="shared" si="6"/>
        <v>0</v>
      </c>
      <c r="AE20" s="39"/>
      <c r="AF20" s="43"/>
      <c r="AG20" s="90">
        <f t="shared" si="7"/>
        <v>0</v>
      </c>
      <c r="AH20" s="39"/>
      <c r="AI20" s="40"/>
      <c r="AJ20" s="40"/>
      <c r="AK20" s="40"/>
      <c r="AL20" s="40"/>
      <c r="AM20" s="40"/>
      <c r="AN20" s="40"/>
      <c r="AO20" s="43"/>
      <c r="AP20" s="92">
        <f t="shared" si="8"/>
        <v>0</v>
      </c>
      <c r="AQ20" s="93">
        <f t="shared" si="9"/>
        <v>0</v>
      </c>
      <c r="AR20" s="89">
        <f t="shared" si="10"/>
        <v>0</v>
      </c>
      <c r="AS20" s="42"/>
      <c r="AT20" s="41"/>
      <c r="AU20" s="58"/>
      <c r="AV20" s="70"/>
      <c r="AW20" s="43"/>
      <c r="AX20" s="90"/>
      <c r="AY20" s="70"/>
      <c r="AZ20" s="43"/>
      <c r="BA20" s="90"/>
      <c r="BB20" s="67"/>
      <c r="BC20" s="58"/>
    </row>
    <row r="21" spans="2:55" x14ac:dyDescent="0.25">
      <c r="B21" s="49">
        <v>12</v>
      </c>
      <c r="C21" s="26"/>
      <c r="D21" s="86"/>
      <c r="E21" s="27"/>
      <c r="F21" s="27"/>
      <c r="G21" s="28"/>
      <c r="H21" s="29"/>
      <c r="I21" s="39"/>
      <c r="J21" s="40"/>
      <c r="K21" s="40"/>
      <c r="L21" s="40"/>
      <c r="M21" s="40"/>
      <c r="N21" s="40"/>
      <c r="O21" s="43"/>
      <c r="P21" s="87">
        <f t="shared" si="0"/>
        <v>0</v>
      </c>
      <c r="Q21" s="88">
        <f t="shared" si="1"/>
        <v>0</v>
      </c>
      <c r="R21" s="89">
        <f t="shared" si="2"/>
        <v>0</v>
      </c>
      <c r="S21" s="39"/>
      <c r="T21" s="43"/>
      <c r="U21" s="90">
        <f t="shared" si="3"/>
        <v>0</v>
      </c>
      <c r="V21" s="51"/>
      <c r="W21" s="54"/>
      <c r="X21" s="91">
        <f t="shared" si="4"/>
        <v>0</v>
      </c>
      <c r="Y21" s="39"/>
      <c r="Z21" s="43"/>
      <c r="AA21" s="90">
        <f t="shared" si="5"/>
        <v>0</v>
      </c>
      <c r="AB21" s="39"/>
      <c r="AC21" s="43"/>
      <c r="AD21" s="90">
        <f t="shared" si="6"/>
        <v>0</v>
      </c>
      <c r="AE21" s="39"/>
      <c r="AF21" s="43"/>
      <c r="AG21" s="90">
        <f t="shared" si="7"/>
        <v>0</v>
      </c>
      <c r="AH21" s="39"/>
      <c r="AI21" s="40"/>
      <c r="AJ21" s="40"/>
      <c r="AK21" s="40"/>
      <c r="AL21" s="40"/>
      <c r="AM21" s="40"/>
      <c r="AN21" s="40"/>
      <c r="AO21" s="43"/>
      <c r="AP21" s="92">
        <f t="shared" si="8"/>
        <v>0</v>
      </c>
      <c r="AQ21" s="93">
        <f t="shared" si="9"/>
        <v>0</v>
      </c>
      <c r="AR21" s="89">
        <f t="shared" si="10"/>
        <v>0</v>
      </c>
      <c r="AS21" s="42"/>
      <c r="AT21" s="41"/>
      <c r="AU21" s="58"/>
      <c r="AV21" s="70"/>
      <c r="AW21" s="43"/>
      <c r="AX21" s="90"/>
      <c r="AY21" s="70"/>
      <c r="AZ21" s="43"/>
      <c r="BA21" s="90"/>
      <c r="BB21" s="67"/>
      <c r="BC21" s="58"/>
    </row>
    <row r="22" spans="2:55" x14ac:dyDescent="0.25">
      <c r="B22" s="49">
        <v>13</v>
      </c>
      <c r="C22" s="26"/>
      <c r="D22" s="86"/>
      <c r="E22" s="27"/>
      <c r="F22" s="27"/>
      <c r="G22" s="28"/>
      <c r="H22" s="29"/>
      <c r="I22" s="39"/>
      <c r="J22" s="40"/>
      <c r="K22" s="40"/>
      <c r="L22" s="40"/>
      <c r="M22" s="40"/>
      <c r="N22" s="40"/>
      <c r="O22" s="43"/>
      <c r="P22" s="87">
        <f t="shared" si="0"/>
        <v>0</v>
      </c>
      <c r="Q22" s="88">
        <f t="shared" si="1"/>
        <v>0</v>
      </c>
      <c r="R22" s="89">
        <f t="shared" si="2"/>
        <v>0</v>
      </c>
      <c r="S22" s="39"/>
      <c r="T22" s="43"/>
      <c r="U22" s="90">
        <f t="shared" si="3"/>
        <v>0</v>
      </c>
      <c r="V22" s="51"/>
      <c r="W22" s="54"/>
      <c r="X22" s="91">
        <f t="shared" si="4"/>
        <v>0</v>
      </c>
      <c r="Y22" s="39"/>
      <c r="Z22" s="43"/>
      <c r="AA22" s="90">
        <f t="shared" si="5"/>
        <v>0</v>
      </c>
      <c r="AB22" s="39"/>
      <c r="AC22" s="43"/>
      <c r="AD22" s="90">
        <f t="shared" si="6"/>
        <v>0</v>
      </c>
      <c r="AE22" s="39"/>
      <c r="AF22" s="43"/>
      <c r="AG22" s="90">
        <f t="shared" si="7"/>
        <v>0</v>
      </c>
      <c r="AH22" s="39"/>
      <c r="AI22" s="40"/>
      <c r="AJ22" s="40"/>
      <c r="AK22" s="40"/>
      <c r="AL22" s="40"/>
      <c r="AM22" s="40"/>
      <c r="AN22" s="40"/>
      <c r="AO22" s="43"/>
      <c r="AP22" s="92">
        <f t="shared" si="8"/>
        <v>0</v>
      </c>
      <c r="AQ22" s="93">
        <f t="shared" si="9"/>
        <v>0</v>
      </c>
      <c r="AR22" s="89">
        <f t="shared" si="10"/>
        <v>0</v>
      </c>
      <c r="AS22" s="42"/>
      <c r="AT22" s="41"/>
      <c r="AU22" s="58"/>
      <c r="AV22" s="70"/>
      <c r="AW22" s="43"/>
      <c r="AX22" s="90"/>
      <c r="AY22" s="70"/>
      <c r="AZ22" s="43"/>
      <c r="BA22" s="90"/>
      <c r="BB22" s="67"/>
      <c r="BC22" s="58"/>
    </row>
    <row r="23" spans="2:55" x14ac:dyDescent="0.25">
      <c r="B23" s="49">
        <v>14</v>
      </c>
      <c r="C23" s="26"/>
      <c r="D23" s="86"/>
      <c r="E23" s="27"/>
      <c r="F23" s="27"/>
      <c r="G23" s="28"/>
      <c r="H23" s="29"/>
      <c r="I23" s="39"/>
      <c r="J23" s="40"/>
      <c r="K23" s="40"/>
      <c r="L23" s="40"/>
      <c r="M23" s="40"/>
      <c r="N23" s="40"/>
      <c r="O23" s="43"/>
      <c r="P23" s="87">
        <f t="shared" si="0"/>
        <v>0</v>
      </c>
      <c r="Q23" s="88">
        <f t="shared" si="1"/>
        <v>0</v>
      </c>
      <c r="R23" s="89">
        <f t="shared" si="2"/>
        <v>0</v>
      </c>
      <c r="S23" s="39"/>
      <c r="T23" s="43"/>
      <c r="U23" s="90">
        <f t="shared" si="3"/>
        <v>0</v>
      </c>
      <c r="V23" s="51"/>
      <c r="W23" s="54"/>
      <c r="X23" s="91">
        <f t="shared" si="4"/>
        <v>0</v>
      </c>
      <c r="Y23" s="39"/>
      <c r="Z23" s="43"/>
      <c r="AA23" s="90">
        <f t="shared" si="5"/>
        <v>0</v>
      </c>
      <c r="AB23" s="39"/>
      <c r="AC23" s="43"/>
      <c r="AD23" s="90">
        <f t="shared" si="6"/>
        <v>0</v>
      </c>
      <c r="AE23" s="39"/>
      <c r="AF23" s="43"/>
      <c r="AG23" s="90">
        <f t="shared" si="7"/>
        <v>0</v>
      </c>
      <c r="AH23" s="39"/>
      <c r="AI23" s="40"/>
      <c r="AJ23" s="40"/>
      <c r="AK23" s="40"/>
      <c r="AL23" s="40"/>
      <c r="AM23" s="40"/>
      <c r="AN23" s="40"/>
      <c r="AO23" s="43"/>
      <c r="AP23" s="92">
        <f t="shared" si="8"/>
        <v>0</v>
      </c>
      <c r="AQ23" s="93">
        <f t="shared" si="9"/>
        <v>0</v>
      </c>
      <c r="AR23" s="89">
        <f t="shared" si="10"/>
        <v>0</v>
      </c>
      <c r="AS23" s="42"/>
      <c r="AT23" s="41"/>
      <c r="AU23" s="58"/>
      <c r="AV23" s="70"/>
      <c r="AW23" s="43"/>
      <c r="AX23" s="90"/>
      <c r="AY23" s="70"/>
      <c r="AZ23" s="43"/>
      <c r="BA23" s="90"/>
      <c r="BB23" s="67"/>
      <c r="BC23" s="58"/>
    </row>
    <row r="24" spans="2:55" x14ac:dyDescent="0.25">
      <c r="B24" s="49">
        <v>15</v>
      </c>
      <c r="C24" s="26"/>
      <c r="D24" s="86"/>
      <c r="E24" s="27"/>
      <c r="F24" s="27"/>
      <c r="G24" s="28"/>
      <c r="H24" s="29"/>
      <c r="I24" s="39"/>
      <c r="J24" s="40"/>
      <c r="K24" s="40"/>
      <c r="L24" s="40"/>
      <c r="M24" s="40"/>
      <c r="N24" s="40"/>
      <c r="O24" s="43"/>
      <c r="P24" s="87">
        <f t="shared" si="0"/>
        <v>0</v>
      </c>
      <c r="Q24" s="88">
        <f t="shared" si="1"/>
        <v>0</v>
      </c>
      <c r="R24" s="89">
        <f t="shared" si="2"/>
        <v>0</v>
      </c>
      <c r="S24" s="39"/>
      <c r="T24" s="43"/>
      <c r="U24" s="90">
        <f t="shared" si="3"/>
        <v>0</v>
      </c>
      <c r="V24" s="51"/>
      <c r="W24" s="54"/>
      <c r="X24" s="91">
        <f t="shared" si="4"/>
        <v>0</v>
      </c>
      <c r="Y24" s="39"/>
      <c r="Z24" s="43"/>
      <c r="AA24" s="90">
        <f t="shared" si="5"/>
        <v>0</v>
      </c>
      <c r="AB24" s="39"/>
      <c r="AC24" s="43"/>
      <c r="AD24" s="90">
        <f t="shared" si="6"/>
        <v>0</v>
      </c>
      <c r="AE24" s="39"/>
      <c r="AF24" s="43"/>
      <c r="AG24" s="90">
        <f t="shared" si="7"/>
        <v>0</v>
      </c>
      <c r="AH24" s="39"/>
      <c r="AI24" s="40"/>
      <c r="AJ24" s="40"/>
      <c r="AK24" s="40"/>
      <c r="AL24" s="40"/>
      <c r="AM24" s="40"/>
      <c r="AN24" s="40"/>
      <c r="AO24" s="43"/>
      <c r="AP24" s="92">
        <f t="shared" si="8"/>
        <v>0</v>
      </c>
      <c r="AQ24" s="93">
        <f t="shared" si="9"/>
        <v>0</v>
      </c>
      <c r="AR24" s="89">
        <f t="shared" si="10"/>
        <v>0</v>
      </c>
      <c r="AS24" s="42"/>
      <c r="AT24" s="41"/>
      <c r="AU24" s="58"/>
      <c r="AV24" s="70"/>
      <c r="AW24" s="43"/>
      <c r="AX24" s="90"/>
      <c r="AY24" s="70"/>
      <c r="AZ24" s="43"/>
      <c r="BA24" s="90"/>
      <c r="BB24" s="67"/>
      <c r="BC24" s="58"/>
    </row>
    <row r="25" spans="2:55" x14ac:dyDescent="0.25">
      <c r="B25" s="49">
        <v>16</v>
      </c>
      <c r="C25" s="26"/>
      <c r="D25" s="86"/>
      <c r="E25" s="27"/>
      <c r="F25" s="27"/>
      <c r="G25" s="28"/>
      <c r="H25" s="29"/>
      <c r="I25" s="39"/>
      <c r="J25" s="40"/>
      <c r="K25" s="40"/>
      <c r="L25" s="40"/>
      <c r="M25" s="40"/>
      <c r="N25" s="40"/>
      <c r="O25" s="43"/>
      <c r="P25" s="87">
        <f t="shared" si="0"/>
        <v>0</v>
      </c>
      <c r="Q25" s="88">
        <f t="shared" si="1"/>
        <v>0</v>
      </c>
      <c r="R25" s="89">
        <f t="shared" si="2"/>
        <v>0</v>
      </c>
      <c r="S25" s="39"/>
      <c r="T25" s="43"/>
      <c r="U25" s="90">
        <f t="shared" si="3"/>
        <v>0</v>
      </c>
      <c r="V25" s="51"/>
      <c r="W25" s="54"/>
      <c r="X25" s="91">
        <f t="shared" si="4"/>
        <v>0</v>
      </c>
      <c r="Y25" s="39"/>
      <c r="Z25" s="43"/>
      <c r="AA25" s="90">
        <f t="shared" si="5"/>
        <v>0</v>
      </c>
      <c r="AB25" s="39"/>
      <c r="AC25" s="43"/>
      <c r="AD25" s="90">
        <f t="shared" si="6"/>
        <v>0</v>
      </c>
      <c r="AE25" s="39"/>
      <c r="AF25" s="43"/>
      <c r="AG25" s="90">
        <f t="shared" si="7"/>
        <v>0</v>
      </c>
      <c r="AH25" s="39"/>
      <c r="AI25" s="40"/>
      <c r="AJ25" s="40"/>
      <c r="AK25" s="40"/>
      <c r="AL25" s="40"/>
      <c r="AM25" s="40"/>
      <c r="AN25" s="40"/>
      <c r="AO25" s="43"/>
      <c r="AP25" s="92">
        <f t="shared" si="8"/>
        <v>0</v>
      </c>
      <c r="AQ25" s="93">
        <f t="shared" si="9"/>
        <v>0</v>
      </c>
      <c r="AR25" s="89">
        <f t="shared" si="10"/>
        <v>0</v>
      </c>
      <c r="AS25" s="42"/>
      <c r="AT25" s="41"/>
      <c r="AU25" s="58"/>
      <c r="AV25" s="70"/>
      <c r="AW25" s="43"/>
      <c r="AX25" s="90"/>
      <c r="AY25" s="70"/>
      <c r="AZ25" s="43"/>
      <c r="BA25" s="90"/>
      <c r="BB25" s="67"/>
      <c r="BC25" s="58"/>
    </row>
    <row r="26" spans="2:55" x14ac:dyDescent="0.25">
      <c r="B26" s="49">
        <v>17</v>
      </c>
      <c r="C26" s="26"/>
      <c r="D26" s="86"/>
      <c r="E26" s="27"/>
      <c r="F26" s="27"/>
      <c r="G26" s="28"/>
      <c r="H26" s="29"/>
      <c r="I26" s="39"/>
      <c r="J26" s="40"/>
      <c r="K26" s="40"/>
      <c r="L26" s="40"/>
      <c r="M26" s="40"/>
      <c r="N26" s="40"/>
      <c r="O26" s="43"/>
      <c r="P26" s="87">
        <f t="shared" si="0"/>
        <v>0</v>
      </c>
      <c r="Q26" s="88">
        <f t="shared" si="1"/>
        <v>0</v>
      </c>
      <c r="R26" s="89">
        <f t="shared" si="2"/>
        <v>0</v>
      </c>
      <c r="S26" s="39"/>
      <c r="T26" s="43"/>
      <c r="U26" s="90">
        <f t="shared" si="3"/>
        <v>0</v>
      </c>
      <c r="V26" s="51"/>
      <c r="W26" s="54"/>
      <c r="X26" s="91">
        <f t="shared" si="4"/>
        <v>0</v>
      </c>
      <c r="Y26" s="39"/>
      <c r="Z26" s="43"/>
      <c r="AA26" s="90">
        <f t="shared" si="5"/>
        <v>0</v>
      </c>
      <c r="AB26" s="39"/>
      <c r="AC26" s="43"/>
      <c r="AD26" s="90">
        <f t="shared" si="6"/>
        <v>0</v>
      </c>
      <c r="AE26" s="39"/>
      <c r="AF26" s="43"/>
      <c r="AG26" s="90">
        <f t="shared" si="7"/>
        <v>0</v>
      </c>
      <c r="AH26" s="39"/>
      <c r="AI26" s="40"/>
      <c r="AJ26" s="40"/>
      <c r="AK26" s="40"/>
      <c r="AL26" s="40"/>
      <c r="AM26" s="40"/>
      <c r="AN26" s="40"/>
      <c r="AO26" s="43"/>
      <c r="AP26" s="92">
        <f t="shared" si="8"/>
        <v>0</v>
      </c>
      <c r="AQ26" s="93">
        <f t="shared" si="9"/>
        <v>0</v>
      </c>
      <c r="AR26" s="89">
        <f t="shared" si="10"/>
        <v>0</v>
      </c>
      <c r="AS26" s="42"/>
      <c r="AT26" s="41"/>
      <c r="AU26" s="58"/>
      <c r="AV26" s="70"/>
      <c r="AW26" s="43"/>
      <c r="AX26" s="90"/>
      <c r="AY26" s="70"/>
      <c r="AZ26" s="43"/>
      <c r="BA26" s="90"/>
      <c r="BB26" s="67"/>
      <c r="BC26" s="58"/>
    </row>
    <row r="27" spans="2:55" x14ac:dyDescent="0.25">
      <c r="B27" s="49">
        <v>18</v>
      </c>
      <c r="C27" s="26"/>
      <c r="D27" s="86"/>
      <c r="E27" s="27"/>
      <c r="F27" s="27"/>
      <c r="G27" s="28"/>
      <c r="H27" s="29"/>
      <c r="I27" s="39"/>
      <c r="J27" s="40"/>
      <c r="K27" s="40"/>
      <c r="L27" s="40"/>
      <c r="M27" s="40"/>
      <c r="N27" s="40"/>
      <c r="O27" s="43"/>
      <c r="P27" s="87">
        <f t="shared" si="0"/>
        <v>0</v>
      </c>
      <c r="Q27" s="88">
        <f t="shared" si="1"/>
        <v>0</v>
      </c>
      <c r="R27" s="89">
        <f t="shared" si="2"/>
        <v>0</v>
      </c>
      <c r="S27" s="39"/>
      <c r="T27" s="43"/>
      <c r="U27" s="90">
        <f t="shared" si="3"/>
        <v>0</v>
      </c>
      <c r="V27" s="51"/>
      <c r="W27" s="54"/>
      <c r="X27" s="91">
        <f t="shared" si="4"/>
        <v>0</v>
      </c>
      <c r="Y27" s="39"/>
      <c r="Z27" s="43"/>
      <c r="AA27" s="90">
        <f t="shared" si="5"/>
        <v>0</v>
      </c>
      <c r="AB27" s="39"/>
      <c r="AC27" s="43"/>
      <c r="AD27" s="90">
        <f t="shared" si="6"/>
        <v>0</v>
      </c>
      <c r="AE27" s="39"/>
      <c r="AF27" s="43"/>
      <c r="AG27" s="90">
        <f t="shared" si="7"/>
        <v>0</v>
      </c>
      <c r="AH27" s="39"/>
      <c r="AI27" s="40"/>
      <c r="AJ27" s="40"/>
      <c r="AK27" s="40"/>
      <c r="AL27" s="40"/>
      <c r="AM27" s="40"/>
      <c r="AN27" s="40"/>
      <c r="AO27" s="43"/>
      <c r="AP27" s="92">
        <f t="shared" si="8"/>
        <v>0</v>
      </c>
      <c r="AQ27" s="93">
        <f t="shared" si="9"/>
        <v>0</v>
      </c>
      <c r="AR27" s="89">
        <f t="shared" si="10"/>
        <v>0</v>
      </c>
      <c r="AS27" s="42"/>
      <c r="AT27" s="41"/>
      <c r="AU27" s="58"/>
      <c r="AV27" s="70"/>
      <c r="AW27" s="43"/>
      <c r="AX27" s="90"/>
      <c r="AY27" s="70"/>
      <c r="AZ27" s="43"/>
      <c r="BA27" s="90"/>
      <c r="BB27" s="67"/>
      <c r="BC27" s="58"/>
    </row>
    <row r="28" spans="2:55" x14ac:dyDescent="0.25">
      <c r="B28" s="49">
        <v>19</v>
      </c>
      <c r="C28" s="26"/>
      <c r="D28" s="86"/>
      <c r="E28" s="27"/>
      <c r="F28" s="27"/>
      <c r="G28" s="28"/>
      <c r="H28" s="29"/>
      <c r="I28" s="39"/>
      <c r="J28" s="40"/>
      <c r="K28" s="40"/>
      <c r="L28" s="40"/>
      <c r="M28" s="40"/>
      <c r="N28" s="40"/>
      <c r="O28" s="43"/>
      <c r="P28" s="87">
        <f t="shared" si="0"/>
        <v>0</v>
      </c>
      <c r="Q28" s="88">
        <f t="shared" si="1"/>
        <v>0</v>
      </c>
      <c r="R28" s="89">
        <f t="shared" si="2"/>
        <v>0</v>
      </c>
      <c r="S28" s="39"/>
      <c r="T28" s="43"/>
      <c r="U28" s="90">
        <f t="shared" si="3"/>
        <v>0</v>
      </c>
      <c r="V28" s="51"/>
      <c r="W28" s="54"/>
      <c r="X28" s="91">
        <f t="shared" si="4"/>
        <v>0</v>
      </c>
      <c r="Y28" s="39"/>
      <c r="Z28" s="43"/>
      <c r="AA28" s="90">
        <f t="shared" si="5"/>
        <v>0</v>
      </c>
      <c r="AB28" s="39"/>
      <c r="AC28" s="43"/>
      <c r="AD28" s="90">
        <f t="shared" si="6"/>
        <v>0</v>
      </c>
      <c r="AE28" s="39"/>
      <c r="AF28" s="43"/>
      <c r="AG28" s="90">
        <f t="shared" si="7"/>
        <v>0</v>
      </c>
      <c r="AH28" s="39"/>
      <c r="AI28" s="40"/>
      <c r="AJ28" s="40"/>
      <c r="AK28" s="40"/>
      <c r="AL28" s="40"/>
      <c r="AM28" s="40"/>
      <c r="AN28" s="40"/>
      <c r="AO28" s="43"/>
      <c r="AP28" s="92">
        <f t="shared" si="8"/>
        <v>0</v>
      </c>
      <c r="AQ28" s="93">
        <f t="shared" si="9"/>
        <v>0</v>
      </c>
      <c r="AR28" s="89">
        <f t="shared" si="10"/>
        <v>0</v>
      </c>
      <c r="AS28" s="42"/>
      <c r="AT28" s="41"/>
      <c r="AU28" s="58"/>
      <c r="AV28" s="70"/>
      <c r="AW28" s="43"/>
      <c r="AX28" s="90"/>
      <c r="AY28" s="70"/>
      <c r="AZ28" s="43"/>
      <c r="BA28" s="90"/>
      <c r="BB28" s="67"/>
      <c r="BC28" s="58"/>
    </row>
    <row r="29" spans="2:55" x14ac:dyDescent="0.25">
      <c r="B29" s="49">
        <v>20</v>
      </c>
      <c r="C29" s="26"/>
      <c r="D29" s="86"/>
      <c r="E29" s="27"/>
      <c r="F29" s="27"/>
      <c r="G29" s="28"/>
      <c r="H29" s="29"/>
      <c r="I29" s="39"/>
      <c r="J29" s="40"/>
      <c r="K29" s="40"/>
      <c r="L29" s="40"/>
      <c r="M29" s="40"/>
      <c r="N29" s="40"/>
      <c r="O29" s="43"/>
      <c r="P29" s="87">
        <f t="shared" si="0"/>
        <v>0</v>
      </c>
      <c r="Q29" s="88">
        <f t="shared" si="1"/>
        <v>0</v>
      </c>
      <c r="R29" s="89">
        <f t="shared" si="2"/>
        <v>0</v>
      </c>
      <c r="S29" s="39"/>
      <c r="T29" s="43"/>
      <c r="U29" s="90">
        <f t="shared" si="3"/>
        <v>0</v>
      </c>
      <c r="V29" s="51"/>
      <c r="W29" s="54"/>
      <c r="X29" s="91">
        <f t="shared" si="4"/>
        <v>0</v>
      </c>
      <c r="Y29" s="39"/>
      <c r="Z29" s="43"/>
      <c r="AA29" s="90">
        <f t="shared" si="5"/>
        <v>0</v>
      </c>
      <c r="AB29" s="39"/>
      <c r="AC29" s="43"/>
      <c r="AD29" s="90">
        <f t="shared" si="6"/>
        <v>0</v>
      </c>
      <c r="AE29" s="39"/>
      <c r="AF29" s="43"/>
      <c r="AG29" s="90">
        <f t="shared" si="7"/>
        <v>0</v>
      </c>
      <c r="AH29" s="39"/>
      <c r="AI29" s="40"/>
      <c r="AJ29" s="40"/>
      <c r="AK29" s="40"/>
      <c r="AL29" s="40"/>
      <c r="AM29" s="40"/>
      <c r="AN29" s="40"/>
      <c r="AO29" s="43"/>
      <c r="AP29" s="92">
        <f t="shared" si="8"/>
        <v>0</v>
      </c>
      <c r="AQ29" s="93">
        <f t="shared" si="9"/>
        <v>0</v>
      </c>
      <c r="AR29" s="89">
        <f t="shared" si="10"/>
        <v>0</v>
      </c>
      <c r="AS29" s="42"/>
      <c r="AT29" s="41"/>
      <c r="AU29" s="58"/>
      <c r="AV29" s="70"/>
      <c r="AW29" s="43"/>
      <c r="AX29" s="90"/>
      <c r="AY29" s="70"/>
      <c r="AZ29" s="43"/>
      <c r="BA29" s="90"/>
      <c r="BB29" s="67"/>
      <c r="BC29" s="58"/>
    </row>
    <row r="30" spans="2:55" x14ac:dyDescent="0.25">
      <c r="B30" s="49">
        <v>21</v>
      </c>
      <c r="C30" s="26"/>
      <c r="D30" s="86"/>
      <c r="E30" s="27"/>
      <c r="F30" s="27"/>
      <c r="G30" s="28"/>
      <c r="H30" s="29"/>
      <c r="I30" s="39"/>
      <c r="J30" s="40"/>
      <c r="K30" s="40"/>
      <c r="L30" s="40"/>
      <c r="M30" s="40"/>
      <c r="N30" s="40"/>
      <c r="O30" s="43"/>
      <c r="P30" s="87">
        <f t="shared" si="0"/>
        <v>0</v>
      </c>
      <c r="Q30" s="88">
        <f t="shared" si="1"/>
        <v>0</v>
      </c>
      <c r="R30" s="89">
        <f t="shared" si="2"/>
        <v>0</v>
      </c>
      <c r="S30" s="39"/>
      <c r="T30" s="43"/>
      <c r="U30" s="90">
        <f t="shared" si="3"/>
        <v>0</v>
      </c>
      <c r="V30" s="51"/>
      <c r="W30" s="54"/>
      <c r="X30" s="91">
        <f t="shared" si="4"/>
        <v>0</v>
      </c>
      <c r="Y30" s="39"/>
      <c r="Z30" s="43"/>
      <c r="AA30" s="90">
        <f t="shared" si="5"/>
        <v>0</v>
      </c>
      <c r="AB30" s="39"/>
      <c r="AC30" s="43"/>
      <c r="AD30" s="90">
        <f t="shared" si="6"/>
        <v>0</v>
      </c>
      <c r="AE30" s="39"/>
      <c r="AF30" s="43"/>
      <c r="AG30" s="90">
        <f t="shared" si="7"/>
        <v>0</v>
      </c>
      <c r="AH30" s="39"/>
      <c r="AI30" s="40"/>
      <c r="AJ30" s="40"/>
      <c r="AK30" s="40"/>
      <c r="AL30" s="40"/>
      <c r="AM30" s="40"/>
      <c r="AN30" s="40"/>
      <c r="AO30" s="43"/>
      <c r="AP30" s="92">
        <f t="shared" si="8"/>
        <v>0</v>
      </c>
      <c r="AQ30" s="93">
        <f t="shared" si="9"/>
        <v>0</v>
      </c>
      <c r="AR30" s="89">
        <f t="shared" si="10"/>
        <v>0</v>
      </c>
      <c r="AS30" s="42"/>
      <c r="AT30" s="41"/>
      <c r="AU30" s="58"/>
      <c r="AV30" s="70"/>
      <c r="AW30" s="43"/>
      <c r="AX30" s="90"/>
      <c r="AY30" s="70"/>
      <c r="AZ30" s="43"/>
      <c r="BA30" s="90"/>
      <c r="BB30" s="67"/>
      <c r="BC30" s="58"/>
    </row>
    <row r="31" spans="2:55" x14ac:dyDescent="0.25">
      <c r="B31" s="49">
        <v>22</v>
      </c>
      <c r="C31" s="26"/>
      <c r="D31" s="86"/>
      <c r="E31" s="27"/>
      <c r="F31" s="27"/>
      <c r="G31" s="28"/>
      <c r="H31" s="29"/>
      <c r="I31" s="39"/>
      <c r="J31" s="40"/>
      <c r="K31" s="40"/>
      <c r="L31" s="40"/>
      <c r="M31" s="40"/>
      <c r="N31" s="40"/>
      <c r="O31" s="43"/>
      <c r="P31" s="87">
        <f t="shared" si="0"/>
        <v>0</v>
      </c>
      <c r="Q31" s="88">
        <f t="shared" si="1"/>
        <v>0</v>
      </c>
      <c r="R31" s="89">
        <f t="shared" si="2"/>
        <v>0</v>
      </c>
      <c r="S31" s="39"/>
      <c r="T31" s="43"/>
      <c r="U31" s="90">
        <f t="shared" si="3"/>
        <v>0</v>
      </c>
      <c r="V31" s="51"/>
      <c r="W31" s="54"/>
      <c r="X31" s="91">
        <f t="shared" si="4"/>
        <v>0</v>
      </c>
      <c r="Y31" s="39"/>
      <c r="Z31" s="43"/>
      <c r="AA31" s="90">
        <f t="shared" si="5"/>
        <v>0</v>
      </c>
      <c r="AB31" s="39"/>
      <c r="AC31" s="43"/>
      <c r="AD31" s="90">
        <f t="shared" si="6"/>
        <v>0</v>
      </c>
      <c r="AE31" s="39"/>
      <c r="AF31" s="43"/>
      <c r="AG31" s="90">
        <f t="shared" si="7"/>
        <v>0</v>
      </c>
      <c r="AH31" s="39"/>
      <c r="AI31" s="40"/>
      <c r="AJ31" s="40"/>
      <c r="AK31" s="40"/>
      <c r="AL31" s="40"/>
      <c r="AM31" s="40"/>
      <c r="AN31" s="40"/>
      <c r="AO31" s="43"/>
      <c r="AP31" s="92">
        <f t="shared" si="8"/>
        <v>0</v>
      </c>
      <c r="AQ31" s="93">
        <f t="shared" si="9"/>
        <v>0</v>
      </c>
      <c r="AR31" s="89">
        <f t="shared" si="10"/>
        <v>0</v>
      </c>
      <c r="AS31" s="42"/>
      <c r="AT31" s="41"/>
      <c r="AU31" s="58"/>
      <c r="AV31" s="70"/>
      <c r="AW31" s="43"/>
      <c r="AX31" s="90"/>
      <c r="AY31" s="70"/>
      <c r="AZ31" s="43"/>
      <c r="BA31" s="90"/>
      <c r="BB31" s="67"/>
      <c r="BC31" s="58"/>
    </row>
    <row r="32" spans="2:55" x14ac:dyDescent="0.25">
      <c r="B32" s="49">
        <v>23</v>
      </c>
      <c r="C32" s="26"/>
      <c r="D32" s="86"/>
      <c r="E32" s="27"/>
      <c r="F32" s="27"/>
      <c r="G32" s="28"/>
      <c r="H32" s="29"/>
      <c r="I32" s="39"/>
      <c r="J32" s="40"/>
      <c r="K32" s="40"/>
      <c r="L32" s="40"/>
      <c r="M32" s="40"/>
      <c r="N32" s="40"/>
      <c r="O32" s="43"/>
      <c r="P32" s="87">
        <f t="shared" si="0"/>
        <v>0</v>
      </c>
      <c r="Q32" s="88">
        <f t="shared" si="1"/>
        <v>0</v>
      </c>
      <c r="R32" s="89">
        <f t="shared" si="2"/>
        <v>0</v>
      </c>
      <c r="S32" s="39"/>
      <c r="T32" s="43"/>
      <c r="U32" s="90">
        <f t="shared" si="3"/>
        <v>0</v>
      </c>
      <c r="V32" s="51"/>
      <c r="W32" s="54"/>
      <c r="X32" s="91">
        <f t="shared" si="4"/>
        <v>0</v>
      </c>
      <c r="Y32" s="39"/>
      <c r="Z32" s="43"/>
      <c r="AA32" s="90">
        <f t="shared" si="5"/>
        <v>0</v>
      </c>
      <c r="AB32" s="39"/>
      <c r="AC32" s="43"/>
      <c r="AD32" s="90">
        <f t="shared" si="6"/>
        <v>0</v>
      </c>
      <c r="AE32" s="39"/>
      <c r="AF32" s="43"/>
      <c r="AG32" s="90">
        <f t="shared" si="7"/>
        <v>0</v>
      </c>
      <c r="AH32" s="39"/>
      <c r="AI32" s="40"/>
      <c r="AJ32" s="40"/>
      <c r="AK32" s="40"/>
      <c r="AL32" s="40"/>
      <c r="AM32" s="40"/>
      <c r="AN32" s="40"/>
      <c r="AO32" s="43"/>
      <c r="AP32" s="92">
        <f t="shared" si="8"/>
        <v>0</v>
      </c>
      <c r="AQ32" s="93">
        <f t="shared" si="9"/>
        <v>0</v>
      </c>
      <c r="AR32" s="89">
        <f t="shared" si="10"/>
        <v>0</v>
      </c>
      <c r="AS32" s="42"/>
      <c r="AT32" s="41"/>
      <c r="AU32" s="58"/>
      <c r="AV32" s="70"/>
      <c r="AW32" s="43"/>
      <c r="AX32" s="90"/>
      <c r="AY32" s="70"/>
      <c r="AZ32" s="43"/>
      <c r="BA32" s="90"/>
      <c r="BB32" s="67"/>
      <c r="BC32" s="58"/>
    </row>
    <row r="33" spans="2:55" x14ac:dyDescent="0.25">
      <c r="B33" s="49">
        <v>24</v>
      </c>
      <c r="C33" s="26"/>
      <c r="D33" s="86"/>
      <c r="E33" s="27"/>
      <c r="F33" s="27"/>
      <c r="G33" s="28"/>
      <c r="H33" s="29"/>
      <c r="I33" s="39"/>
      <c r="J33" s="40"/>
      <c r="K33" s="40"/>
      <c r="L33" s="40"/>
      <c r="M33" s="40"/>
      <c r="N33" s="40"/>
      <c r="O33" s="43"/>
      <c r="P33" s="87">
        <f t="shared" si="0"/>
        <v>0</v>
      </c>
      <c r="Q33" s="88">
        <f t="shared" si="1"/>
        <v>0</v>
      </c>
      <c r="R33" s="89">
        <f t="shared" si="2"/>
        <v>0</v>
      </c>
      <c r="S33" s="39"/>
      <c r="T33" s="43"/>
      <c r="U33" s="90">
        <f t="shared" si="3"/>
        <v>0</v>
      </c>
      <c r="V33" s="51"/>
      <c r="W33" s="54"/>
      <c r="X33" s="91">
        <f t="shared" si="4"/>
        <v>0</v>
      </c>
      <c r="Y33" s="39"/>
      <c r="Z33" s="43"/>
      <c r="AA33" s="90">
        <f t="shared" si="5"/>
        <v>0</v>
      </c>
      <c r="AB33" s="39"/>
      <c r="AC33" s="43"/>
      <c r="AD33" s="90">
        <f t="shared" si="6"/>
        <v>0</v>
      </c>
      <c r="AE33" s="39"/>
      <c r="AF33" s="43"/>
      <c r="AG33" s="90">
        <f t="shared" si="7"/>
        <v>0</v>
      </c>
      <c r="AH33" s="39"/>
      <c r="AI33" s="40"/>
      <c r="AJ33" s="40"/>
      <c r="AK33" s="40"/>
      <c r="AL33" s="40"/>
      <c r="AM33" s="40"/>
      <c r="AN33" s="40"/>
      <c r="AO33" s="43"/>
      <c r="AP33" s="92">
        <f t="shared" si="8"/>
        <v>0</v>
      </c>
      <c r="AQ33" s="93">
        <f t="shared" si="9"/>
        <v>0</v>
      </c>
      <c r="AR33" s="89">
        <f t="shared" si="10"/>
        <v>0</v>
      </c>
      <c r="AS33" s="42"/>
      <c r="AT33" s="41"/>
      <c r="AU33" s="58"/>
      <c r="AV33" s="70"/>
      <c r="AW33" s="43"/>
      <c r="AX33" s="90"/>
      <c r="AY33" s="70"/>
      <c r="AZ33" s="43"/>
      <c r="BA33" s="90"/>
      <c r="BB33" s="67"/>
      <c r="BC33" s="58"/>
    </row>
    <row r="34" spans="2:55" x14ac:dyDescent="0.25">
      <c r="B34" s="49">
        <v>25</v>
      </c>
      <c r="C34" s="26"/>
      <c r="D34" s="86"/>
      <c r="E34" s="27"/>
      <c r="F34" s="27"/>
      <c r="G34" s="28"/>
      <c r="H34" s="29"/>
      <c r="I34" s="39"/>
      <c r="J34" s="40"/>
      <c r="K34" s="40"/>
      <c r="L34" s="40"/>
      <c r="M34" s="40"/>
      <c r="N34" s="40"/>
      <c r="O34" s="43"/>
      <c r="P34" s="87">
        <f t="shared" si="0"/>
        <v>0</v>
      </c>
      <c r="Q34" s="88">
        <f t="shared" si="1"/>
        <v>0</v>
      </c>
      <c r="R34" s="89">
        <f t="shared" si="2"/>
        <v>0</v>
      </c>
      <c r="S34" s="39"/>
      <c r="T34" s="43"/>
      <c r="U34" s="90">
        <f t="shared" si="3"/>
        <v>0</v>
      </c>
      <c r="V34" s="51"/>
      <c r="W34" s="54"/>
      <c r="X34" s="91">
        <f t="shared" si="4"/>
        <v>0</v>
      </c>
      <c r="Y34" s="39"/>
      <c r="Z34" s="43"/>
      <c r="AA34" s="90">
        <f t="shared" si="5"/>
        <v>0</v>
      </c>
      <c r="AB34" s="39"/>
      <c r="AC34" s="43"/>
      <c r="AD34" s="90">
        <f t="shared" si="6"/>
        <v>0</v>
      </c>
      <c r="AE34" s="39"/>
      <c r="AF34" s="43"/>
      <c r="AG34" s="90">
        <f t="shared" si="7"/>
        <v>0</v>
      </c>
      <c r="AH34" s="39"/>
      <c r="AI34" s="40"/>
      <c r="AJ34" s="40"/>
      <c r="AK34" s="40"/>
      <c r="AL34" s="40"/>
      <c r="AM34" s="40"/>
      <c r="AN34" s="40"/>
      <c r="AO34" s="43"/>
      <c r="AP34" s="92">
        <f t="shared" si="8"/>
        <v>0</v>
      </c>
      <c r="AQ34" s="93">
        <f t="shared" si="9"/>
        <v>0</v>
      </c>
      <c r="AR34" s="89">
        <f t="shared" si="10"/>
        <v>0</v>
      </c>
      <c r="AS34" s="42"/>
      <c r="AT34" s="41"/>
      <c r="AU34" s="58"/>
      <c r="AV34" s="70"/>
      <c r="AW34" s="43"/>
      <c r="AX34" s="90"/>
      <c r="AY34" s="70"/>
      <c r="AZ34" s="43"/>
      <c r="BA34" s="90"/>
      <c r="BB34" s="67"/>
      <c r="BC34" s="58"/>
    </row>
    <row r="35" spans="2:55" x14ac:dyDescent="0.25">
      <c r="B35" s="49">
        <v>26</v>
      </c>
      <c r="C35" s="26"/>
      <c r="D35" s="86"/>
      <c r="E35" s="27"/>
      <c r="F35" s="27"/>
      <c r="G35" s="28"/>
      <c r="H35" s="29"/>
      <c r="I35" s="39"/>
      <c r="J35" s="40"/>
      <c r="K35" s="40"/>
      <c r="L35" s="40"/>
      <c r="M35" s="40"/>
      <c r="N35" s="40"/>
      <c r="O35" s="43"/>
      <c r="P35" s="87">
        <f t="shared" si="0"/>
        <v>0</v>
      </c>
      <c r="Q35" s="88">
        <f t="shared" si="1"/>
        <v>0</v>
      </c>
      <c r="R35" s="89">
        <f t="shared" si="2"/>
        <v>0</v>
      </c>
      <c r="S35" s="39"/>
      <c r="T35" s="43"/>
      <c r="U35" s="90">
        <f t="shared" si="3"/>
        <v>0</v>
      </c>
      <c r="V35" s="51"/>
      <c r="W35" s="54"/>
      <c r="X35" s="91">
        <f t="shared" si="4"/>
        <v>0</v>
      </c>
      <c r="Y35" s="39"/>
      <c r="Z35" s="43"/>
      <c r="AA35" s="90">
        <f t="shared" si="5"/>
        <v>0</v>
      </c>
      <c r="AB35" s="39"/>
      <c r="AC35" s="43"/>
      <c r="AD35" s="90">
        <f t="shared" si="6"/>
        <v>0</v>
      </c>
      <c r="AE35" s="39"/>
      <c r="AF35" s="43"/>
      <c r="AG35" s="90">
        <f t="shared" si="7"/>
        <v>0</v>
      </c>
      <c r="AH35" s="39"/>
      <c r="AI35" s="40"/>
      <c r="AJ35" s="40"/>
      <c r="AK35" s="40"/>
      <c r="AL35" s="40"/>
      <c r="AM35" s="40"/>
      <c r="AN35" s="40"/>
      <c r="AO35" s="43"/>
      <c r="AP35" s="92">
        <f t="shared" si="8"/>
        <v>0</v>
      </c>
      <c r="AQ35" s="93">
        <f t="shared" si="9"/>
        <v>0</v>
      </c>
      <c r="AR35" s="89">
        <f t="shared" si="10"/>
        <v>0</v>
      </c>
      <c r="AS35" s="42"/>
      <c r="AT35" s="41"/>
      <c r="AU35" s="58"/>
      <c r="AV35" s="70"/>
      <c r="AW35" s="43"/>
      <c r="AX35" s="90"/>
      <c r="AY35" s="70"/>
      <c r="AZ35" s="43"/>
      <c r="BA35" s="90"/>
      <c r="BB35" s="67"/>
      <c r="BC35" s="58"/>
    </row>
    <row r="36" spans="2:55" x14ac:dyDescent="0.25">
      <c r="B36" s="49">
        <v>27</v>
      </c>
      <c r="C36" s="26"/>
      <c r="D36" s="86"/>
      <c r="E36" s="27"/>
      <c r="F36" s="27"/>
      <c r="G36" s="28"/>
      <c r="H36" s="29"/>
      <c r="I36" s="39"/>
      <c r="J36" s="40"/>
      <c r="K36" s="40"/>
      <c r="L36" s="40"/>
      <c r="M36" s="40"/>
      <c r="N36" s="40"/>
      <c r="O36" s="43"/>
      <c r="P36" s="87">
        <f t="shared" si="0"/>
        <v>0</v>
      </c>
      <c r="Q36" s="88">
        <f t="shared" si="1"/>
        <v>0</v>
      </c>
      <c r="R36" s="89">
        <f t="shared" si="2"/>
        <v>0</v>
      </c>
      <c r="S36" s="39"/>
      <c r="T36" s="43"/>
      <c r="U36" s="90">
        <f t="shared" si="3"/>
        <v>0</v>
      </c>
      <c r="V36" s="51"/>
      <c r="W36" s="54"/>
      <c r="X36" s="91">
        <f t="shared" si="4"/>
        <v>0</v>
      </c>
      <c r="Y36" s="39"/>
      <c r="Z36" s="43"/>
      <c r="AA36" s="90">
        <f t="shared" si="5"/>
        <v>0</v>
      </c>
      <c r="AB36" s="39"/>
      <c r="AC36" s="43"/>
      <c r="AD36" s="90">
        <f t="shared" si="6"/>
        <v>0</v>
      </c>
      <c r="AE36" s="39"/>
      <c r="AF36" s="43"/>
      <c r="AG36" s="90">
        <f t="shared" si="7"/>
        <v>0</v>
      </c>
      <c r="AH36" s="39"/>
      <c r="AI36" s="40"/>
      <c r="AJ36" s="40"/>
      <c r="AK36" s="40"/>
      <c r="AL36" s="40"/>
      <c r="AM36" s="40"/>
      <c r="AN36" s="40"/>
      <c r="AO36" s="43"/>
      <c r="AP36" s="92">
        <f t="shared" si="8"/>
        <v>0</v>
      </c>
      <c r="AQ36" s="93">
        <f t="shared" si="9"/>
        <v>0</v>
      </c>
      <c r="AR36" s="89">
        <f t="shared" si="10"/>
        <v>0</v>
      </c>
      <c r="AS36" s="42"/>
      <c r="AT36" s="41"/>
      <c r="AU36" s="58"/>
      <c r="AV36" s="70"/>
      <c r="AW36" s="43"/>
      <c r="AX36" s="90"/>
      <c r="AY36" s="70"/>
      <c r="AZ36" s="43"/>
      <c r="BA36" s="90"/>
      <c r="BB36" s="67"/>
      <c r="BC36" s="58"/>
    </row>
    <row r="37" spans="2:55" x14ac:dyDescent="0.25">
      <c r="B37" s="49">
        <v>28</v>
      </c>
      <c r="C37" s="26"/>
      <c r="D37" s="86"/>
      <c r="E37" s="27"/>
      <c r="F37" s="27"/>
      <c r="G37" s="28"/>
      <c r="H37" s="29"/>
      <c r="I37" s="39"/>
      <c r="J37" s="40"/>
      <c r="K37" s="40"/>
      <c r="L37" s="40"/>
      <c r="M37" s="40"/>
      <c r="N37" s="40"/>
      <c r="O37" s="43"/>
      <c r="P37" s="87">
        <f t="shared" si="0"/>
        <v>0</v>
      </c>
      <c r="Q37" s="88">
        <f t="shared" si="1"/>
        <v>0</v>
      </c>
      <c r="R37" s="89">
        <f t="shared" si="2"/>
        <v>0</v>
      </c>
      <c r="S37" s="39"/>
      <c r="T37" s="43"/>
      <c r="U37" s="90">
        <f t="shared" si="3"/>
        <v>0</v>
      </c>
      <c r="V37" s="51"/>
      <c r="W37" s="54"/>
      <c r="X37" s="91">
        <f t="shared" si="4"/>
        <v>0</v>
      </c>
      <c r="Y37" s="39"/>
      <c r="Z37" s="43"/>
      <c r="AA37" s="90">
        <f t="shared" si="5"/>
        <v>0</v>
      </c>
      <c r="AB37" s="39"/>
      <c r="AC37" s="43"/>
      <c r="AD37" s="90">
        <f t="shared" si="6"/>
        <v>0</v>
      </c>
      <c r="AE37" s="39"/>
      <c r="AF37" s="43"/>
      <c r="AG37" s="90">
        <f t="shared" si="7"/>
        <v>0</v>
      </c>
      <c r="AH37" s="39"/>
      <c r="AI37" s="40"/>
      <c r="AJ37" s="40"/>
      <c r="AK37" s="40"/>
      <c r="AL37" s="40"/>
      <c r="AM37" s="40"/>
      <c r="AN37" s="40"/>
      <c r="AO37" s="43"/>
      <c r="AP37" s="92">
        <f t="shared" si="8"/>
        <v>0</v>
      </c>
      <c r="AQ37" s="93">
        <f t="shared" si="9"/>
        <v>0</v>
      </c>
      <c r="AR37" s="89">
        <f t="shared" si="10"/>
        <v>0</v>
      </c>
      <c r="AS37" s="42"/>
      <c r="AT37" s="41"/>
      <c r="AU37" s="58"/>
      <c r="AV37" s="70"/>
      <c r="AW37" s="43"/>
      <c r="AX37" s="90"/>
      <c r="AY37" s="70"/>
      <c r="AZ37" s="43"/>
      <c r="BA37" s="90"/>
      <c r="BB37" s="67"/>
      <c r="BC37" s="58"/>
    </row>
    <row r="38" spans="2:55" x14ac:dyDescent="0.25">
      <c r="B38" s="49">
        <v>29</v>
      </c>
      <c r="C38" s="26"/>
      <c r="D38" s="86"/>
      <c r="E38" s="27"/>
      <c r="F38" s="27"/>
      <c r="G38" s="28"/>
      <c r="H38" s="29"/>
      <c r="I38" s="39"/>
      <c r="J38" s="40"/>
      <c r="K38" s="40"/>
      <c r="L38" s="40"/>
      <c r="M38" s="40"/>
      <c r="N38" s="40"/>
      <c r="O38" s="43"/>
      <c r="P38" s="87">
        <f t="shared" si="0"/>
        <v>0</v>
      </c>
      <c r="Q38" s="88">
        <f t="shared" si="1"/>
        <v>0</v>
      </c>
      <c r="R38" s="89">
        <f t="shared" si="2"/>
        <v>0</v>
      </c>
      <c r="S38" s="39"/>
      <c r="T38" s="43"/>
      <c r="U38" s="90">
        <f t="shared" si="3"/>
        <v>0</v>
      </c>
      <c r="V38" s="51"/>
      <c r="W38" s="54"/>
      <c r="X38" s="91">
        <f t="shared" si="4"/>
        <v>0</v>
      </c>
      <c r="Y38" s="39"/>
      <c r="Z38" s="43"/>
      <c r="AA38" s="90">
        <f t="shared" si="5"/>
        <v>0</v>
      </c>
      <c r="AB38" s="39"/>
      <c r="AC38" s="43"/>
      <c r="AD38" s="90">
        <f t="shared" si="6"/>
        <v>0</v>
      </c>
      <c r="AE38" s="39"/>
      <c r="AF38" s="43"/>
      <c r="AG38" s="90">
        <f t="shared" si="7"/>
        <v>0</v>
      </c>
      <c r="AH38" s="39"/>
      <c r="AI38" s="40"/>
      <c r="AJ38" s="40"/>
      <c r="AK38" s="40"/>
      <c r="AL38" s="40"/>
      <c r="AM38" s="40"/>
      <c r="AN38" s="40"/>
      <c r="AO38" s="43"/>
      <c r="AP38" s="92">
        <f t="shared" si="8"/>
        <v>0</v>
      </c>
      <c r="AQ38" s="93">
        <f t="shared" si="9"/>
        <v>0</v>
      </c>
      <c r="AR38" s="89">
        <f t="shared" si="10"/>
        <v>0</v>
      </c>
      <c r="AS38" s="42"/>
      <c r="AT38" s="41"/>
      <c r="AU38" s="58"/>
      <c r="AV38" s="70"/>
      <c r="AW38" s="43"/>
      <c r="AX38" s="90"/>
      <c r="AY38" s="70"/>
      <c r="AZ38" s="43"/>
      <c r="BA38" s="90"/>
      <c r="BB38" s="67"/>
      <c r="BC38" s="58"/>
    </row>
    <row r="39" spans="2:55" x14ac:dyDescent="0.25">
      <c r="B39" s="49">
        <v>30</v>
      </c>
      <c r="C39" s="26"/>
      <c r="D39" s="86"/>
      <c r="E39" s="27"/>
      <c r="F39" s="27"/>
      <c r="G39" s="28"/>
      <c r="H39" s="29"/>
      <c r="I39" s="39"/>
      <c r="J39" s="40"/>
      <c r="K39" s="40"/>
      <c r="L39" s="40"/>
      <c r="M39" s="40"/>
      <c r="N39" s="40"/>
      <c r="O39" s="43"/>
      <c r="P39" s="87">
        <f t="shared" si="0"/>
        <v>0</v>
      </c>
      <c r="Q39" s="88">
        <f t="shared" si="1"/>
        <v>0</v>
      </c>
      <c r="R39" s="89">
        <f t="shared" si="2"/>
        <v>0</v>
      </c>
      <c r="S39" s="39"/>
      <c r="T39" s="43"/>
      <c r="U39" s="90">
        <f t="shared" si="3"/>
        <v>0</v>
      </c>
      <c r="V39" s="51"/>
      <c r="W39" s="54"/>
      <c r="X39" s="91">
        <f t="shared" si="4"/>
        <v>0</v>
      </c>
      <c r="Y39" s="39"/>
      <c r="Z39" s="43"/>
      <c r="AA39" s="90">
        <f t="shared" si="5"/>
        <v>0</v>
      </c>
      <c r="AB39" s="39"/>
      <c r="AC39" s="43"/>
      <c r="AD39" s="90">
        <f t="shared" si="6"/>
        <v>0</v>
      </c>
      <c r="AE39" s="39"/>
      <c r="AF39" s="43"/>
      <c r="AG39" s="90">
        <f t="shared" si="7"/>
        <v>0</v>
      </c>
      <c r="AH39" s="39"/>
      <c r="AI39" s="40"/>
      <c r="AJ39" s="40"/>
      <c r="AK39" s="40"/>
      <c r="AL39" s="40"/>
      <c r="AM39" s="40"/>
      <c r="AN39" s="40"/>
      <c r="AO39" s="43"/>
      <c r="AP39" s="92">
        <f t="shared" si="8"/>
        <v>0</v>
      </c>
      <c r="AQ39" s="93">
        <f t="shared" si="9"/>
        <v>0</v>
      </c>
      <c r="AR39" s="89">
        <f t="shared" si="10"/>
        <v>0</v>
      </c>
      <c r="AS39" s="42"/>
      <c r="AT39" s="41"/>
      <c r="AU39" s="58"/>
      <c r="AV39" s="70"/>
      <c r="AW39" s="43"/>
      <c r="AX39" s="90"/>
      <c r="AY39" s="70"/>
      <c r="AZ39" s="43"/>
      <c r="BA39" s="90"/>
      <c r="BB39" s="67"/>
      <c r="BC39" s="58"/>
    </row>
    <row r="40" spans="2:55" x14ac:dyDescent="0.25">
      <c r="B40" s="49">
        <v>31</v>
      </c>
      <c r="C40" s="26"/>
      <c r="D40" s="86"/>
      <c r="E40" s="27"/>
      <c r="F40" s="27"/>
      <c r="G40" s="28"/>
      <c r="H40" s="29"/>
      <c r="I40" s="39"/>
      <c r="J40" s="40"/>
      <c r="K40" s="40"/>
      <c r="L40" s="40"/>
      <c r="M40" s="40"/>
      <c r="N40" s="40"/>
      <c r="O40" s="43"/>
      <c r="P40" s="87">
        <f t="shared" si="0"/>
        <v>0</v>
      </c>
      <c r="Q40" s="88">
        <f t="shared" si="1"/>
        <v>0</v>
      </c>
      <c r="R40" s="89">
        <f t="shared" si="2"/>
        <v>0</v>
      </c>
      <c r="S40" s="39"/>
      <c r="T40" s="43"/>
      <c r="U40" s="90">
        <f t="shared" si="3"/>
        <v>0</v>
      </c>
      <c r="V40" s="51"/>
      <c r="W40" s="54"/>
      <c r="X40" s="91">
        <f t="shared" si="4"/>
        <v>0</v>
      </c>
      <c r="Y40" s="39"/>
      <c r="Z40" s="43"/>
      <c r="AA40" s="90">
        <f t="shared" si="5"/>
        <v>0</v>
      </c>
      <c r="AB40" s="39"/>
      <c r="AC40" s="43"/>
      <c r="AD40" s="90">
        <f t="shared" si="6"/>
        <v>0</v>
      </c>
      <c r="AE40" s="39"/>
      <c r="AF40" s="43"/>
      <c r="AG40" s="90">
        <f t="shared" si="7"/>
        <v>0</v>
      </c>
      <c r="AH40" s="39"/>
      <c r="AI40" s="40"/>
      <c r="AJ40" s="40"/>
      <c r="AK40" s="40"/>
      <c r="AL40" s="40"/>
      <c r="AM40" s="40"/>
      <c r="AN40" s="40"/>
      <c r="AO40" s="43"/>
      <c r="AP40" s="92">
        <f t="shared" si="8"/>
        <v>0</v>
      </c>
      <c r="AQ40" s="93">
        <f t="shared" si="9"/>
        <v>0</v>
      </c>
      <c r="AR40" s="89">
        <f t="shared" si="10"/>
        <v>0</v>
      </c>
      <c r="AS40" s="42"/>
      <c r="AT40" s="41"/>
      <c r="AU40" s="58"/>
      <c r="AV40" s="70"/>
      <c r="AW40" s="43"/>
      <c r="AX40" s="90"/>
      <c r="AY40" s="70"/>
      <c r="AZ40" s="43"/>
      <c r="BA40" s="90"/>
      <c r="BB40" s="67"/>
      <c r="BC40" s="58"/>
    </row>
    <row r="41" spans="2:55" x14ac:dyDescent="0.25">
      <c r="B41" s="49">
        <v>32</v>
      </c>
      <c r="C41" s="26"/>
      <c r="D41" s="86"/>
      <c r="E41" s="27"/>
      <c r="F41" s="27"/>
      <c r="G41" s="28"/>
      <c r="H41" s="29"/>
      <c r="I41" s="39"/>
      <c r="J41" s="40"/>
      <c r="K41" s="40"/>
      <c r="L41" s="40"/>
      <c r="M41" s="40"/>
      <c r="N41" s="40"/>
      <c r="O41" s="43"/>
      <c r="P41" s="87">
        <f t="shared" si="0"/>
        <v>0</v>
      </c>
      <c r="Q41" s="88">
        <f t="shared" si="1"/>
        <v>0</v>
      </c>
      <c r="R41" s="89">
        <f t="shared" si="2"/>
        <v>0</v>
      </c>
      <c r="S41" s="39"/>
      <c r="T41" s="43"/>
      <c r="U41" s="90">
        <f t="shared" si="3"/>
        <v>0</v>
      </c>
      <c r="V41" s="51"/>
      <c r="W41" s="54"/>
      <c r="X41" s="91">
        <f t="shared" si="4"/>
        <v>0</v>
      </c>
      <c r="Y41" s="39"/>
      <c r="Z41" s="43"/>
      <c r="AA41" s="90">
        <f t="shared" si="5"/>
        <v>0</v>
      </c>
      <c r="AB41" s="39"/>
      <c r="AC41" s="43"/>
      <c r="AD41" s="90">
        <f t="shared" si="6"/>
        <v>0</v>
      </c>
      <c r="AE41" s="39"/>
      <c r="AF41" s="43"/>
      <c r="AG41" s="90">
        <f t="shared" si="7"/>
        <v>0</v>
      </c>
      <c r="AH41" s="39"/>
      <c r="AI41" s="40"/>
      <c r="AJ41" s="40"/>
      <c r="AK41" s="40"/>
      <c r="AL41" s="40"/>
      <c r="AM41" s="40"/>
      <c r="AN41" s="40"/>
      <c r="AO41" s="43"/>
      <c r="AP41" s="92">
        <f t="shared" si="8"/>
        <v>0</v>
      </c>
      <c r="AQ41" s="93">
        <f t="shared" si="9"/>
        <v>0</v>
      </c>
      <c r="AR41" s="89">
        <f t="shared" si="10"/>
        <v>0</v>
      </c>
      <c r="AS41" s="42"/>
      <c r="AT41" s="41"/>
      <c r="AU41" s="58"/>
      <c r="AV41" s="70"/>
      <c r="AW41" s="43"/>
      <c r="AX41" s="90"/>
      <c r="AY41" s="70"/>
      <c r="AZ41" s="43"/>
      <c r="BA41" s="90"/>
      <c r="BB41" s="67"/>
      <c r="BC41" s="58"/>
    </row>
    <row r="42" spans="2:55" x14ac:dyDescent="0.25">
      <c r="B42" s="49">
        <v>33</v>
      </c>
      <c r="C42" s="26"/>
      <c r="D42" s="86"/>
      <c r="E42" s="27"/>
      <c r="F42" s="27"/>
      <c r="G42" s="28"/>
      <c r="H42" s="29"/>
      <c r="I42" s="39"/>
      <c r="J42" s="40"/>
      <c r="K42" s="40"/>
      <c r="L42" s="40"/>
      <c r="M42" s="40"/>
      <c r="N42" s="40"/>
      <c r="O42" s="43"/>
      <c r="P42" s="87">
        <f t="shared" si="0"/>
        <v>0</v>
      </c>
      <c r="Q42" s="88">
        <f t="shared" si="1"/>
        <v>0</v>
      </c>
      <c r="R42" s="89">
        <f t="shared" si="2"/>
        <v>0</v>
      </c>
      <c r="S42" s="39"/>
      <c r="T42" s="43"/>
      <c r="U42" s="90">
        <f t="shared" si="3"/>
        <v>0</v>
      </c>
      <c r="V42" s="51"/>
      <c r="W42" s="54"/>
      <c r="X42" s="91">
        <f t="shared" si="4"/>
        <v>0</v>
      </c>
      <c r="Y42" s="39"/>
      <c r="Z42" s="43"/>
      <c r="AA42" s="90">
        <f t="shared" si="5"/>
        <v>0</v>
      </c>
      <c r="AB42" s="39"/>
      <c r="AC42" s="43"/>
      <c r="AD42" s="90">
        <f t="shared" si="6"/>
        <v>0</v>
      </c>
      <c r="AE42" s="39"/>
      <c r="AF42" s="43"/>
      <c r="AG42" s="90">
        <f t="shared" si="7"/>
        <v>0</v>
      </c>
      <c r="AH42" s="39"/>
      <c r="AI42" s="40"/>
      <c r="AJ42" s="40"/>
      <c r="AK42" s="40"/>
      <c r="AL42" s="40"/>
      <c r="AM42" s="40"/>
      <c r="AN42" s="40"/>
      <c r="AO42" s="43"/>
      <c r="AP42" s="92">
        <f t="shared" si="8"/>
        <v>0</v>
      </c>
      <c r="AQ42" s="93">
        <f t="shared" si="9"/>
        <v>0</v>
      </c>
      <c r="AR42" s="89">
        <f t="shared" si="10"/>
        <v>0</v>
      </c>
      <c r="AS42" s="42"/>
      <c r="AT42" s="41"/>
      <c r="AU42" s="58"/>
      <c r="AV42" s="70"/>
      <c r="AW42" s="43"/>
      <c r="AX42" s="90"/>
      <c r="AY42" s="70"/>
      <c r="AZ42" s="43"/>
      <c r="BA42" s="90"/>
      <c r="BB42" s="67"/>
      <c r="BC42" s="58"/>
    </row>
    <row r="43" spans="2:55" x14ac:dyDescent="0.25">
      <c r="B43" s="49">
        <v>34</v>
      </c>
      <c r="C43" s="26"/>
      <c r="D43" s="86"/>
      <c r="E43" s="27"/>
      <c r="F43" s="27"/>
      <c r="G43" s="28"/>
      <c r="H43" s="29"/>
      <c r="I43" s="39"/>
      <c r="J43" s="40"/>
      <c r="K43" s="40"/>
      <c r="L43" s="40"/>
      <c r="M43" s="40"/>
      <c r="N43" s="40"/>
      <c r="O43" s="43"/>
      <c r="P43" s="87">
        <f t="shared" si="0"/>
        <v>0</v>
      </c>
      <c r="Q43" s="88">
        <f t="shared" si="1"/>
        <v>0</v>
      </c>
      <c r="R43" s="89">
        <f t="shared" si="2"/>
        <v>0</v>
      </c>
      <c r="S43" s="39"/>
      <c r="T43" s="43"/>
      <c r="U43" s="90">
        <f t="shared" si="3"/>
        <v>0</v>
      </c>
      <c r="V43" s="51"/>
      <c r="W43" s="54"/>
      <c r="X43" s="91">
        <f t="shared" si="4"/>
        <v>0</v>
      </c>
      <c r="Y43" s="39"/>
      <c r="Z43" s="43"/>
      <c r="AA43" s="90">
        <f t="shared" si="5"/>
        <v>0</v>
      </c>
      <c r="AB43" s="39"/>
      <c r="AC43" s="43"/>
      <c r="AD43" s="90">
        <f t="shared" si="6"/>
        <v>0</v>
      </c>
      <c r="AE43" s="39"/>
      <c r="AF43" s="43"/>
      <c r="AG43" s="90">
        <f t="shared" si="7"/>
        <v>0</v>
      </c>
      <c r="AH43" s="39"/>
      <c r="AI43" s="40"/>
      <c r="AJ43" s="40"/>
      <c r="AK43" s="40"/>
      <c r="AL43" s="40"/>
      <c r="AM43" s="40"/>
      <c r="AN43" s="40"/>
      <c r="AO43" s="43"/>
      <c r="AP43" s="92">
        <f t="shared" si="8"/>
        <v>0</v>
      </c>
      <c r="AQ43" s="93">
        <f t="shared" si="9"/>
        <v>0</v>
      </c>
      <c r="AR43" s="89">
        <f t="shared" si="10"/>
        <v>0</v>
      </c>
      <c r="AS43" s="42"/>
      <c r="AT43" s="41"/>
      <c r="AU43" s="58"/>
      <c r="AV43" s="70"/>
      <c r="AW43" s="43"/>
      <c r="AX43" s="90"/>
      <c r="AY43" s="70"/>
      <c r="AZ43" s="43"/>
      <c r="BA43" s="90"/>
      <c r="BB43" s="67"/>
      <c r="BC43" s="58"/>
    </row>
    <row r="44" spans="2:55" x14ac:dyDescent="0.25">
      <c r="B44" s="49">
        <v>35</v>
      </c>
      <c r="C44" s="26"/>
      <c r="D44" s="86"/>
      <c r="E44" s="27"/>
      <c r="F44" s="27"/>
      <c r="G44" s="28"/>
      <c r="H44" s="29"/>
      <c r="I44" s="39"/>
      <c r="J44" s="40"/>
      <c r="K44" s="40"/>
      <c r="L44" s="40"/>
      <c r="M44" s="40"/>
      <c r="N44" s="40"/>
      <c r="O44" s="43"/>
      <c r="P44" s="87">
        <f t="shared" si="0"/>
        <v>0</v>
      </c>
      <c r="Q44" s="88">
        <f t="shared" si="1"/>
        <v>0</v>
      </c>
      <c r="R44" s="89">
        <f t="shared" si="2"/>
        <v>0</v>
      </c>
      <c r="S44" s="39"/>
      <c r="T44" s="43"/>
      <c r="U44" s="90">
        <f t="shared" si="3"/>
        <v>0</v>
      </c>
      <c r="V44" s="51"/>
      <c r="W44" s="54"/>
      <c r="X44" s="91">
        <f t="shared" si="4"/>
        <v>0</v>
      </c>
      <c r="Y44" s="39"/>
      <c r="Z44" s="43"/>
      <c r="AA44" s="90">
        <f t="shared" si="5"/>
        <v>0</v>
      </c>
      <c r="AB44" s="39"/>
      <c r="AC44" s="43"/>
      <c r="AD44" s="90">
        <f t="shared" si="6"/>
        <v>0</v>
      </c>
      <c r="AE44" s="39"/>
      <c r="AF44" s="43"/>
      <c r="AG44" s="90">
        <f t="shared" si="7"/>
        <v>0</v>
      </c>
      <c r="AH44" s="39"/>
      <c r="AI44" s="40"/>
      <c r="AJ44" s="40"/>
      <c r="AK44" s="40"/>
      <c r="AL44" s="40"/>
      <c r="AM44" s="40"/>
      <c r="AN44" s="40"/>
      <c r="AO44" s="43"/>
      <c r="AP44" s="92">
        <f t="shared" si="8"/>
        <v>0</v>
      </c>
      <c r="AQ44" s="93">
        <f t="shared" si="9"/>
        <v>0</v>
      </c>
      <c r="AR44" s="89">
        <f t="shared" si="10"/>
        <v>0</v>
      </c>
      <c r="AS44" s="42"/>
      <c r="AT44" s="41"/>
      <c r="AU44" s="58"/>
      <c r="AV44" s="70"/>
      <c r="AW44" s="43"/>
      <c r="AX44" s="90"/>
      <c r="AY44" s="70"/>
      <c r="AZ44" s="43"/>
      <c r="BA44" s="90"/>
      <c r="BB44" s="67"/>
      <c r="BC44" s="58"/>
    </row>
    <row r="45" spans="2:55" x14ac:dyDescent="0.25">
      <c r="B45" s="49">
        <v>36</v>
      </c>
      <c r="C45" s="26"/>
      <c r="D45" s="86"/>
      <c r="E45" s="27"/>
      <c r="F45" s="27"/>
      <c r="G45" s="28"/>
      <c r="H45" s="29"/>
      <c r="I45" s="39"/>
      <c r="J45" s="40"/>
      <c r="K45" s="40"/>
      <c r="L45" s="40"/>
      <c r="M45" s="40"/>
      <c r="N45" s="40"/>
      <c r="O45" s="43"/>
      <c r="P45" s="87">
        <f t="shared" si="0"/>
        <v>0</v>
      </c>
      <c r="Q45" s="88">
        <f t="shared" si="1"/>
        <v>0</v>
      </c>
      <c r="R45" s="89">
        <f t="shared" si="2"/>
        <v>0</v>
      </c>
      <c r="S45" s="39"/>
      <c r="T45" s="43"/>
      <c r="U45" s="90">
        <f t="shared" si="3"/>
        <v>0</v>
      </c>
      <c r="V45" s="51"/>
      <c r="W45" s="54"/>
      <c r="X45" s="91">
        <f t="shared" si="4"/>
        <v>0</v>
      </c>
      <c r="Y45" s="39"/>
      <c r="Z45" s="43"/>
      <c r="AA45" s="90">
        <f t="shared" si="5"/>
        <v>0</v>
      </c>
      <c r="AB45" s="39"/>
      <c r="AC45" s="43"/>
      <c r="AD45" s="90">
        <f t="shared" si="6"/>
        <v>0</v>
      </c>
      <c r="AE45" s="39"/>
      <c r="AF45" s="43"/>
      <c r="AG45" s="90">
        <f t="shared" si="7"/>
        <v>0</v>
      </c>
      <c r="AH45" s="39"/>
      <c r="AI45" s="40"/>
      <c r="AJ45" s="40"/>
      <c r="AK45" s="40"/>
      <c r="AL45" s="40"/>
      <c r="AM45" s="40"/>
      <c r="AN45" s="40"/>
      <c r="AO45" s="43"/>
      <c r="AP45" s="92">
        <f t="shared" si="8"/>
        <v>0</v>
      </c>
      <c r="AQ45" s="93">
        <f t="shared" si="9"/>
        <v>0</v>
      </c>
      <c r="AR45" s="89">
        <f t="shared" si="10"/>
        <v>0</v>
      </c>
      <c r="AS45" s="42"/>
      <c r="AT45" s="41"/>
      <c r="AU45" s="58"/>
      <c r="AV45" s="70"/>
      <c r="AW45" s="43"/>
      <c r="AX45" s="90"/>
      <c r="AY45" s="70"/>
      <c r="AZ45" s="43"/>
      <c r="BA45" s="90"/>
      <c r="BB45" s="67"/>
      <c r="BC45" s="58"/>
    </row>
    <row r="46" spans="2:55" x14ac:dyDescent="0.25">
      <c r="B46" s="49">
        <v>37</v>
      </c>
      <c r="C46" s="26"/>
      <c r="D46" s="86"/>
      <c r="E46" s="27"/>
      <c r="F46" s="27"/>
      <c r="G46" s="28"/>
      <c r="H46" s="29"/>
      <c r="I46" s="39"/>
      <c r="J46" s="40"/>
      <c r="K46" s="40"/>
      <c r="L46" s="40"/>
      <c r="M46" s="40"/>
      <c r="N46" s="40"/>
      <c r="O46" s="43"/>
      <c r="P46" s="87">
        <f t="shared" si="0"/>
        <v>0</v>
      </c>
      <c r="Q46" s="88">
        <f t="shared" si="1"/>
        <v>0</v>
      </c>
      <c r="R46" s="89">
        <f t="shared" si="2"/>
        <v>0</v>
      </c>
      <c r="S46" s="39"/>
      <c r="T46" s="43"/>
      <c r="U46" s="90">
        <f t="shared" si="3"/>
        <v>0</v>
      </c>
      <c r="V46" s="51"/>
      <c r="W46" s="54"/>
      <c r="X46" s="91">
        <f t="shared" si="4"/>
        <v>0</v>
      </c>
      <c r="Y46" s="39"/>
      <c r="Z46" s="43"/>
      <c r="AA46" s="90">
        <f t="shared" si="5"/>
        <v>0</v>
      </c>
      <c r="AB46" s="39"/>
      <c r="AC46" s="43"/>
      <c r="AD46" s="90">
        <f t="shared" si="6"/>
        <v>0</v>
      </c>
      <c r="AE46" s="39"/>
      <c r="AF46" s="43"/>
      <c r="AG46" s="90">
        <f t="shared" si="7"/>
        <v>0</v>
      </c>
      <c r="AH46" s="39"/>
      <c r="AI46" s="40"/>
      <c r="AJ46" s="40"/>
      <c r="AK46" s="40"/>
      <c r="AL46" s="40"/>
      <c r="AM46" s="40"/>
      <c r="AN46" s="40"/>
      <c r="AO46" s="43"/>
      <c r="AP46" s="92">
        <f t="shared" si="8"/>
        <v>0</v>
      </c>
      <c r="AQ46" s="93">
        <f t="shared" si="9"/>
        <v>0</v>
      </c>
      <c r="AR46" s="89">
        <f t="shared" si="10"/>
        <v>0</v>
      </c>
      <c r="AS46" s="42"/>
      <c r="AT46" s="41"/>
      <c r="AU46" s="58"/>
      <c r="AV46" s="70"/>
      <c r="AW46" s="43"/>
      <c r="AX46" s="90"/>
      <c r="AY46" s="70"/>
      <c r="AZ46" s="43"/>
      <c r="BA46" s="90"/>
      <c r="BB46" s="67"/>
      <c r="BC46" s="58"/>
    </row>
    <row r="47" spans="2:55" x14ac:dyDescent="0.25">
      <c r="B47" s="49">
        <v>38</v>
      </c>
      <c r="C47" s="26"/>
      <c r="D47" s="86"/>
      <c r="E47" s="27"/>
      <c r="F47" s="27"/>
      <c r="G47" s="28"/>
      <c r="H47" s="29"/>
      <c r="I47" s="39"/>
      <c r="J47" s="40"/>
      <c r="K47" s="40"/>
      <c r="L47" s="40"/>
      <c r="M47" s="40"/>
      <c r="N47" s="40"/>
      <c r="O47" s="43"/>
      <c r="P47" s="87">
        <f t="shared" si="0"/>
        <v>0</v>
      </c>
      <c r="Q47" s="88">
        <f t="shared" si="1"/>
        <v>0</v>
      </c>
      <c r="R47" s="89">
        <f t="shared" si="2"/>
        <v>0</v>
      </c>
      <c r="S47" s="39"/>
      <c r="T47" s="43"/>
      <c r="U47" s="90">
        <f t="shared" si="3"/>
        <v>0</v>
      </c>
      <c r="V47" s="51"/>
      <c r="W47" s="54"/>
      <c r="X47" s="91">
        <f t="shared" si="4"/>
        <v>0</v>
      </c>
      <c r="Y47" s="39"/>
      <c r="Z47" s="43"/>
      <c r="AA47" s="90">
        <f t="shared" si="5"/>
        <v>0</v>
      </c>
      <c r="AB47" s="39"/>
      <c r="AC47" s="43"/>
      <c r="AD47" s="90">
        <f t="shared" si="6"/>
        <v>0</v>
      </c>
      <c r="AE47" s="39"/>
      <c r="AF47" s="43"/>
      <c r="AG47" s="90">
        <f t="shared" si="7"/>
        <v>0</v>
      </c>
      <c r="AH47" s="39"/>
      <c r="AI47" s="40"/>
      <c r="AJ47" s="40"/>
      <c r="AK47" s="40"/>
      <c r="AL47" s="40"/>
      <c r="AM47" s="40"/>
      <c r="AN47" s="40"/>
      <c r="AO47" s="43"/>
      <c r="AP47" s="92">
        <f t="shared" si="8"/>
        <v>0</v>
      </c>
      <c r="AQ47" s="93">
        <f t="shared" si="9"/>
        <v>0</v>
      </c>
      <c r="AR47" s="89">
        <f t="shared" si="10"/>
        <v>0</v>
      </c>
      <c r="AS47" s="42"/>
      <c r="AT47" s="41"/>
      <c r="AU47" s="58"/>
      <c r="AV47" s="70"/>
      <c r="AW47" s="43"/>
      <c r="AX47" s="90"/>
      <c r="AY47" s="70"/>
      <c r="AZ47" s="43"/>
      <c r="BA47" s="90"/>
      <c r="BB47" s="67"/>
      <c r="BC47" s="58"/>
    </row>
    <row r="48" spans="2:55" x14ac:dyDescent="0.25">
      <c r="B48" s="49">
        <v>39</v>
      </c>
      <c r="C48" s="26"/>
      <c r="D48" s="86"/>
      <c r="E48" s="27"/>
      <c r="F48" s="27"/>
      <c r="G48" s="28"/>
      <c r="H48" s="29"/>
      <c r="I48" s="39"/>
      <c r="J48" s="40"/>
      <c r="K48" s="40"/>
      <c r="L48" s="40"/>
      <c r="M48" s="40"/>
      <c r="N48" s="40"/>
      <c r="O48" s="43"/>
      <c r="P48" s="87">
        <f t="shared" si="0"/>
        <v>0</v>
      </c>
      <c r="Q48" s="88">
        <f t="shared" si="1"/>
        <v>0</v>
      </c>
      <c r="R48" s="89">
        <f t="shared" si="2"/>
        <v>0</v>
      </c>
      <c r="S48" s="39"/>
      <c r="T48" s="43"/>
      <c r="U48" s="90">
        <f t="shared" si="3"/>
        <v>0</v>
      </c>
      <c r="V48" s="53"/>
      <c r="W48" s="54"/>
      <c r="X48" s="91">
        <f t="shared" si="4"/>
        <v>0</v>
      </c>
      <c r="Y48" s="39"/>
      <c r="Z48" s="43"/>
      <c r="AA48" s="90">
        <f t="shared" si="5"/>
        <v>0</v>
      </c>
      <c r="AB48" s="39"/>
      <c r="AC48" s="43"/>
      <c r="AD48" s="90">
        <f t="shared" si="6"/>
        <v>0</v>
      </c>
      <c r="AE48" s="39"/>
      <c r="AF48" s="43"/>
      <c r="AG48" s="90">
        <f t="shared" si="7"/>
        <v>0</v>
      </c>
      <c r="AH48" s="39"/>
      <c r="AI48" s="40"/>
      <c r="AJ48" s="40"/>
      <c r="AK48" s="40"/>
      <c r="AL48" s="40"/>
      <c r="AM48" s="40"/>
      <c r="AN48" s="40"/>
      <c r="AO48" s="43"/>
      <c r="AP48" s="92">
        <f t="shared" si="8"/>
        <v>0</v>
      </c>
      <c r="AQ48" s="93">
        <f t="shared" si="9"/>
        <v>0</v>
      </c>
      <c r="AR48" s="89">
        <f t="shared" si="10"/>
        <v>0</v>
      </c>
      <c r="AS48" s="42"/>
      <c r="AT48" s="41"/>
      <c r="AU48" s="58"/>
      <c r="AV48" s="70"/>
      <c r="AW48" s="43"/>
      <c r="AX48" s="90"/>
      <c r="AY48" s="70"/>
      <c r="AZ48" s="43"/>
      <c r="BA48" s="90"/>
      <c r="BB48" s="67"/>
      <c r="BC48" s="58"/>
    </row>
    <row r="49" spans="2:55" x14ac:dyDescent="0.25">
      <c r="B49" s="49">
        <v>40</v>
      </c>
      <c r="C49" s="56"/>
      <c r="D49" s="86"/>
      <c r="E49" s="55"/>
      <c r="F49" s="28"/>
      <c r="G49" s="28"/>
      <c r="H49" s="29"/>
      <c r="I49" s="39"/>
      <c r="J49" s="40"/>
      <c r="K49" s="40"/>
      <c r="L49" s="40"/>
      <c r="M49" s="40"/>
      <c r="N49" s="40"/>
      <c r="O49" s="43"/>
      <c r="P49" s="87">
        <f t="shared" si="0"/>
        <v>0</v>
      </c>
      <c r="Q49" s="88">
        <f t="shared" si="1"/>
        <v>0</v>
      </c>
      <c r="R49" s="89">
        <f t="shared" si="2"/>
        <v>0</v>
      </c>
      <c r="S49" s="39"/>
      <c r="T49" s="43"/>
      <c r="U49" s="90">
        <f t="shared" si="3"/>
        <v>0</v>
      </c>
      <c r="V49" s="51"/>
      <c r="W49" s="54"/>
      <c r="X49" s="91">
        <f t="shared" si="4"/>
        <v>0</v>
      </c>
      <c r="Y49" s="39"/>
      <c r="Z49" s="43"/>
      <c r="AA49" s="90">
        <f t="shared" si="5"/>
        <v>0</v>
      </c>
      <c r="AB49" s="39"/>
      <c r="AC49" s="43"/>
      <c r="AD49" s="90">
        <f t="shared" si="6"/>
        <v>0</v>
      </c>
      <c r="AE49" s="39"/>
      <c r="AF49" s="43"/>
      <c r="AG49" s="90">
        <f t="shared" si="7"/>
        <v>0</v>
      </c>
      <c r="AH49" s="39"/>
      <c r="AI49" s="40"/>
      <c r="AJ49" s="40"/>
      <c r="AK49" s="40"/>
      <c r="AL49" s="40"/>
      <c r="AM49" s="40"/>
      <c r="AN49" s="40"/>
      <c r="AO49" s="43"/>
      <c r="AP49" s="92">
        <f t="shared" si="8"/>
        <v>0</v>
      </c>
      <c r="AQ49" s="93">
        <f t="shared" si="9"/>
        <v>0</v>
      </c>
      <c r="AR49" s="89">
        <f t="shared" si="10"/>
        <v>0</v>
      </c>
      <c r="AS49" s="42"/>
      <c r="AT49" s="41"/>
      <c r="AU49" s="58"/>
      <c r="AV49" s="70"/>
      <c r="AW49" s="43"/>
      <c r="AX49" s="90"/>
      <c r="AY49" s="70"/>
      <c r="AZ49" s="43"/>
      <c r="BA49" s="90"/>
      <c r="BB49" s="67"/>
      <c r="BC49" s="58"/>
    </row>
  </sheetData>
  <mergeCells count="14">
    <mergeCell ref="BB8:BB9"/>
    <mergeCell ref="BC8:BC9"/>
    <mergeCell ref="AE8:AG8"/>
    <mergeCell ref="AH8:AR8"/>
    <mergeCell ref="AS8:AT8"/>
    <mergeCell ref="AU8:AU9"/>
    <mergeCell ref="AV8:AX8"/>
    <mergeCell ref="AY8:BA8"/>
    <mergeCell ref="AB8:AD8"/>
    <mergeCell ref="C8:D8"/>
    <mergeCell ref="I8:R8"/>
    <mergeCell ref="S8:U8"/>
    <mergeCell ref="V8:X8"/>
    <mergeCell ref="Y8:AA8"/>
  </mergeCells>
  <conditionalFormatting sqref="I10:Q49 S10:U49 AV10:BA49 W11:W49 Y10:AT49">
    <cfRule type="cellIs" dxfId="104" priority="92" operator="equal">
      <formula>777</formula>
    </cfRule>
    <cfRule type="cellIs" dxfId="103" priority="93" operator="equal">
      <formula>666</formula>
    </cfRule>
    <cfRule type="cellIs" dxfId="102" priority="94" operator="between">
      <formula>90</formula>
      <formula>100</formula>
    </cfRule>
    <cfRule type="cellIs" dxfId="101" priority="95" operator="between">
      <formula>4</formula>
      <formula>54</formula>
    </cfRule>
    <cfRule type="cellIs" dxfId="100" priority="96" operator="greaterThan">
      <formula>90</formula>
    </cfRule>
    <cfRule type="cellIs" dxfId="99" priority="97" operator="equal">
      <formula>777</formula>
    </cfRule>
    <cfRule type="cellIs" dxfId="98" priority="98" operator="equal">
      <formula>666</formula>
    </cfRule>
    <cfRule type="cellIs" dxfId="97" priority="99" operator="equal">
      <formula>3</formula>
    </cfRule>
    <cfRule type="cellIs" dxfId="96" priority="100" operator="equal">
      <formula>2</formula>
    </cfRule>
    <cfRule type="cellIs" dxfId="95" priority="101" operator="equal">
      <formula>3</formula>
    </cfRule>
    <cfRule type="cellIs" dxfId="94" priority="102" operator="equal">
      <formula>2</formula>
    </cfRule>
    <cfRule type="cellIs" dxfId="93" priority="103" operator="between">
      <formula>99</formula>
      <formula>90</formula>
    </cfRule>
    <cfRule type="cellIs" dxfId="92" priority="104" operator="equal">
      <formula>100</formula>
    </cfRule>
    <cfRule type="cellIs" dxfId="91" priority="105" operator="between">
      <formula>4</formula>
      <formula>54</formula>
    </cfRule>
  </conditionalFormatting>
  <conditionalFormatting sqref="I10:I49 S10:S49 Y10:Y49 AB10:AB49 AE10:AE49">
    <cfRule type="cellIs" dxfId="90" priority="89" operator="between">
      <formula>71</formula>
      <formula>79</formula>
    </cfRule>
    <cfRule type="cellIs" dxfId="89" priority="90" operator="between">
      <formula>55</formula>
      <formula>70</formula>
    </cfRule>
    <cfRule type="cellIs" dxfId="88" priority="91" operator="between">
      <formula>4</formula>
      <formula>54</formula>
    </cfRule>
  </conditionalFormatting>
  <conditionalFormatting sqref="V11:V49">
    <cfRule type="cellIs" dxfId="87" priority="75" operator="equal">
      <formula>777</formula>
    </cfRule>
    <cfRule type="cellIs" dxfId="86" priority="76" operator="equal">
      <formula>666</formula>
    </cfRule>
    <cfRule type="cellIs" dxfId="85" priority="77" operator="between">
      <formula>90</formula>
      <formula>100</formula>
    </cfRule>
    <cfRule type="cellIs" dxfId="84" priority="78" operator="between">
      <formula>4</formula>
      <formula>54</formula>
    </cfRule>
    <cfRule type="cellIs" dxfId="83" priority="79" operator="greaterThan">
      <formula>90</formula>
    </cfRule>
    <cfRule type="cellIs" dxfId="82" priority="80" operator="equal">
      <formula>777</formula>
    </cfRule>
    <cfRule type="cellIs" dxfId="81" priority="81" operator="equal">
      <formula>666</formula>
    </cfRule>
    <cfRule type="cellIs" dxfId="80" priority="82" operator="equal">
      <formula>3</formula>
    </cfRule>
    <cfRule type="cellIs" dxfId="79" priority="83" operator="equal">
      <formula>2</formula>
    </cfRule>
    <cfRule type="cellIs" dxfId="78" priority="84" operator="equal">
      <formula>3</formula>
    </cfRule>
    <cfRule type="cellIs" dxfId="77" priority="85" operator="equal">
      <formula>2</formula>
    </cfRule>
    <cfRule type="cellIs" dxfId="76" priority="86" operator="between">
      <formula>99</formula>
      <formula>90</formula>
    </cfRule>
    <cfRule type="cellIs" dxfId="75" priority="87" operator="equal">
      <formula>100</formula>
    </cfRule>
    <cfRule type="cellIs" dxfId="74" priority="88" operator="between">
      <formula>4</formula>
      <formula>54</formula>
    </cfRule>
  </conditionalFormatting>
  <conditionalFormatting sqref="W11:W49">
    <cfRule type="cellIs" dxfId="73" priority="72" operator="between">
      <formula>71</formula>
      <formula>79</formula>
    </cfRule>
    <cfRule type="cellIs" dxfId="72" priority="73" operator="between">
      <formula>55</formula>
      <formula>70</formula>
    </cfRule>
    <cfRule type="cellIs" dxfId="71" priority="74" operator="between">
      <formula>4</formula>
      <formula>54</formula>
    </cfRule>
  </conditionalFormatting>
  <conditionalFormatting sqref="AU10:AU49">
    <cfRule type="cellIs" dxfId="70" priority="58" operator="equal">
      <formula>777</formula>
    </cfRule>
    <cfRule type="cellIs" dxfId="69" priority="59" operator="equal">
      <formula>666</formula>
    </cfRule>
    <cfRule type="cellIs" dxfId="68" priority="60" operator="between">
      <formula>90</formula>
      <formula>100</formula>
    </cfRule>
    <cfRule type="cellIs" dxfId="67" priority="61" operator="between">
      <formula>4</formula>
      <formula>54</formula>
    </cfRule>
    <cfRule type="cellIs" dxfId="66" priority="62" operator="greaterThan">
      <formula>90</formula>
    </cfRule>
    <cfRule type="cellIs" dxfId="65" priority="63" operator="equal">
      <formula>777</formula>
    </cfRule>
    <cfRule type="cellIs" dxfId="64" priority="64" operator="equal">
      <formula>666</formula>
    </cfRule>
    <cfRule type="cellIs" dxfId="63" priority="65" operator="equal">
      <formula>3</formula>
    </cfRule>
    <cfRule type="cellIs" dxfId="62" priority="66" operator="equal">
      <formula>2</formula>
    </cfRule>
    <cfRule type="cellIs" dxfId="61" priority="67" operator="equal">
      <formula>3</formula>
    </cfRule>
    <cfRule type="cellIs" dxfId="60" priority="68" operator="equal">
      <formula>2</formula>
    </cfRule>
    <cfRule type="cellIs" dxfId="59" priority="69" operator="between">
      <formula>99</formula>
      <formula>90</formula>
    </cfRule>
    <cfRule type="cellIs" dxfId="58" priority="70" operator="equal">
      <formula>100</formula>
    </cfRule>
    <cfRule type="cellIs" dxfId="57" priority="71" operator="between">
      <formula>4</formula>
      <formula>54</formula>
    </cfRule>
  </conditionalFormatting>
  <conditionalFormatting sqref="BC10:BC49">
    <cfRule type="cellIs" dxfId="56" priority="44" operator="equal">
      <formula>777</formula>
    </cfRule>
    <cfRule type="cellIs" dxfId="55" priority="45" operator="equal">
      <formula>666</formula>
    </cfRule>
    <cfRule type="cellIs" dxfId="54" priority="46" operator="between">
      <formula>90</formula>
      <formula>100</formula>
    </cfRule>
    <cfRule type="cellIs" dxfId="53" priority="47" operator="between">
      <formula>4</formula>
      <formula>54</formula>
    </cfRule>
    <cfRule type="cellIs" dxfId="52" priority="48" operator="greaterThan">
      <formula>90</formula>
    </cfRule>
    <cfRule type="cellIs" dxfId="51" priority="49" operator="equal">
      <formula>777</formula>
    </cfRule>
    <cfRule type="cellIs" dxfId="50" priority="50" operator="equal">
      <formula>666</formula>
    </cfRule>
    <cfRule type="cellIs" dxfId="49" priority="51" operator="equal">
      <formula>3</formula>
    </cfRule>
    <cfRule type="cellIs" dxfId="48" priority="52" operator="equal">
      <formula>2</formula>
    </cfRule>
    <cfRule type="cellIs" dxfId="47" priority="53" operator="equal">
      <formula>3</formula>
    </cfRule>
    <cfRule type="cellIs" dxfId="46" priority="54" operator="equal">
      <formula>2</formula>
    </cfRule>
    <cfRule type="cellIs" dxfId="45" priority="55" operator="between">
      <formula>99</formula>
      <formula>90</formula>
    </cfRule>
    <cfRule type="cellIs" dxfId="44" priority="56" operator="equal">
      <formula>100</formula>
    </cfRule>
    <cfRule type="cellIs" dxfId="43" priority="57" operator="between">
      <formula>4</formula>
      <formula>54</formula>
    </cfRule>
  </conditionalFormatting>
  <conditionalFormatting sqref="R10:R49">
    <cfRule type="cellIs" dxfId="42" priority="30" operator="equal">
      <formula>777</formula>
    </cfRule>
    <cfRule type="cellIs" dxfId="41" priority="31" operator="equal">
      <formula>666</formula>
    </cfRule>
    <cfRule type="cellIs" dxfId="40" priority="32" operator="between">
      <formula>90</formula>
      <formula>100</formula>
    </cfRule>
    <cfRule type="cellIs" dxfId="39" priority="33" operator="between">
      <formula>4</formula>
      <formula>54</formula>
    </cfRule>
    <cfRule type="cellIs" dxfId="38" priority="34" operator="greaterThan">
      <formula>90</formula>
    </cfRule>
    <cfRule type="cellIs" dxfId="37" priority="35" operator="equal">
      <formula>777</formula>
    </cfRule>
    <cfRule type="cellIs" dxfId="36" priority="36" operator="equal">
      <formula>666</formula>
    </cfRule>
    <cfRule type="cellIs" dxfId="35" priority="37" operator="equal">
      <formula>3</formula>
    </cfRule>
    <cfRule type="cellIs" dxfId="34" priority="38" operator="equal">
      <formula>2</formula>
    </cfRule>
    <cfRule type="cellIs" dxfId="33" priority="39" operator="equal">
      <formula>3</formula>
    </cfRule>
    <cfRule type="cellIs" dxfId="32" priority="40" operator="equal">
      <formula>2</formula>
    </cfRule>
    <cfRule type="cellIs" dxfId="31" priority="41" operator="between">
      <formula>99</formula>
      <formula>90</formula>
    </cfRule>
    <cfRule type="cellIs" dxfId="30" priority="42" operator="equal">
      <formula>100</formula>
    </cfRule>
    <cfRule type="cellIs" dxfId="29" priority="43" operator="between">
      <formula>4</formula>
      <formula>54</formula>
    </cfRule>
  </conditionalFormatting>
  <conditionalFormatting sqref="BB10:BB49">
    <cfRule type="cellIs" dxfId="28" priority="16" operator="equal">
      <formula>777</formula>
    </cfRule>
    <cfRule type="cellIs" dxfId="27" priority="17" operator="equal">
      <formula>666</formula>
    </cfRule>
    <cfRule type="cellIs" dxfId="26" priority="18" operator="between">
      <formula>90</formula>
      <formula>100</formula>
    </cfRule>
    <cfRule type="cellIs" dxfId="25" priority="19" operator="between">
      <formula>4</formula>
      <formula>54</formula>
    </cfRule>
    <cfRule type="cellIs" dxfId="24" priority="20" operator="greaterThan">
      <formula>90</formula>
    </cfRule>
    <cfRule type="cellIs" dxfId="23" priority="21" operator="equal">
      <formula>777</formula>
    </cfRule>
    <cfRule type="cellIs" dxfId="22" priority="22" operator="equal">
      <formula>666</formula>
    </cfRule>
    <cfRule type="cellIs" dxfId="21" priority="23" operator="equal">
      <formula>3</formula>
    </cfRule>
    <cfRule type="cellIs" dxfId="20" priority="24" operator="equal">
      <formula>2</formula>
    </cfRule>
    <cfRule type="cellIs" dxfId="19" priority="25" operator="equal">
      <formula>3</formula>
    </cfRule>
    <cfRule type="cellIs" dxfId="18" priority="26" operator="equal">
      <formula>2</formula>
    </cfRule>
    <cfRule type="cellIs" dxfId="17" priority="27" operator="between">
      <formula>99</formula>
      <formula>90</formula>
    </cfRule>
    <cfRule type="cellIs" dxfId="16" priority="28" operator="equal">
      <formula>100</formula>
    </cfRule>
    <cfRule type="cellIs" dxfId="15" priority="29" operator="between">
      <formula>4</formula>
      <formula>54</formula>
    </cfRule>
  </conditionalFormatting>
  <conditionalFormatting sqref="V10:X10 X11:X49">
    <cfRule type="cellIs" dxfId="14" priority="2" operator="equal">
      <formula>777</formula>
    </cfRule>
    <cfRule type="cellIs" dxfId="13" priority="3" operator="equal">
      <formula>666</formula>
    </cfRule>
    <cfRule type="cellIs" dxfId="12" priority="4" operator="between">
      <formula>90</formula>
      <formula>100</formula>
    </cfRule>
    <cfRule type="cellIs" dxfId="11" priority="5" operator="between">
      <formula>4</formula>
      <formula>54</formula>
    </cfRule>
    <cfRule type="cellIs" dxfId="10" priority="6" operator="greaterThan">
      <formula>90</formula>
    </cfRule>
    <cfRule type="cellIs" dxfId="9" priority="7" operator="equal">
      <formula>777</formula>
    </cfRule>
    <cfRule type="cellIs" dxfId="8" priority="8" operator="equal">
      <formula>666</formula>
    </cfRule>
    <cfRule type="cellIs" dxfId="7" priority="9" operator="equal">
      <formula>3</formula>
    </cfRule>
    <cfRule type="cellIs" dxfId="6" priority="10" operator="equal">
      <formula>2</formula>
    </cfRule>
    <cfRule type="cellIs" dxfId="5" priority="11" operator="equal">
      <formula>3</formula>
    </cfRule>
    <cfRule type="cellIs" dxfId="4" priority="12" operator="equal">
      <formula>2</formula>
    </cfRule>
    <cfRule type="cellIs" dxfId="3" priority="13" operator="between">
      <formula>99</formula>
      <formula>90</formula>
    </cfRule>
    <cfRule type="cellIs" dxfId="2" priority="14" operator="equal">
      <formula>100</formula>
    </cfRule>
    <cfRule type="cellIs" dxfId="1" priority="15" operator="between">
      <formula>4</formula>
      <formula>54</formula>
    </cfRule>
  </conditionalFormatting>
  <conditionalFormatting sqref="V10">
    <cfRule type="cellIs" dxfId="0" priority="1" operator="between">
      <formula>7</formula>
      <formula>70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יא 1</vt:lpstr>
      <vt:lpstr>יא 2</vt:lpstr>
      <vt:lpstr>יב1</vt:lpstr>
      <vt:lpstr>יב2</vt:lpstr>
    </vt:vector>
  </TitlesOfParts>
  <Company>Home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</dc:creator>
  <cp:lastModifiedBy>Erella</cp:lastModifiedBy>
  <dcterms:created xsi:type="dcterms:W3CDTF">2011-09-23T07:48:53Z</dcterms:created>
  <dcterms:modified xsi:type="dcterms:W3CDTF">2018-09-03T11:26:15Z</dcterms:modified>
</cp:coreProperties>
</file>