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7635"/>
  </bookViews>
  <sheets>
    <sheet name="GSTconnect.in" sheetId="15" r:id="rId1"/>
    <sheet name="Tax Invoice" sheetId="12" r:id="rId2"/>
    <sheet name=" Bill of Supply" sheetId="1" r:id="rId3"/>
    <sheet name="Credit Note" sheetId="3" r:id="rId4"/>
    <sheet name="Debit Note" sheetId="4" r:id="rId5"/>
    <sheet name="Export Invoice" sheetId="5" r:id="rId6"/>
    <sheet name="Payment Voucher" sheetId="6" r:id="rId7"/>
    <sheet name="Receipt Voucher" sheetId="7" r:id="rId8"/>
    <sheet name="Refund Voucher" sheetId="8" r:id="rId9"/>
    <sheet name="Revised Invoice" sheetId="9" r:id="rId10"/>
    <sheet name="Delivery Challan" sheetId="13" r:id="rId11"/>
    <sheet name="Self invoice" sheetId="14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2" l="1"/>
  <c r="Q41" i="12"/>
  <c r="H37" i="12"/>
  <c r="E37" i="12"/>
  <c r="G36" i="12"/>
  <c r="I36" i="12" s="1"/>
  <c r="G35" i="12"/>
  <c r="I35" i="12" s="1"/>
  <c r="G34" i="12"/>
  <c r="I34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G37" i="12" l="1"/>
  <c r="N33" i="12"/>
  <c r="K33" i="12"/>
  <c r="P33" i="12" s="1"/>
  <c r="N30" i="12"/>
  <c r="K30" i="12"/>
  <c r="P30" i="12" s="1"/>
  <c r="N34" i="12"/>
  <c r="K34" i="12"/>
  <c r="P34" i="12" s="1"/>
  <c r="N27" i="12"/>
  <c r="K27" i="12"/>
  <c r="P27" i="12" s="1"/>
  <c r="N31" i="12"/>
  <c r="K31" i="12"/>
  <c r="P31" i="12" s="1"/>
  <c r="Q35" i="12"/>
  <c r="N35" i="12"/>
  <c r="K35" i="12"/>
  <c r="P35" i="12" s="1"/>
  <c r="N29" i="12"/>
  <c r="K29" i="12"/>
  <c r="P29" i="12" s="1"/>
  <c r="N28" i="12"/>
  <c r="K28" i="12"/>
  <c r="P28" i="12" s="1"/>
  <c r="Q28" i="12"/>
  <c r="N32" i="12"/>
  <c r="Q32" i="12" s="1"/>
  <c r="K32" i="12"/>
  <c r="P32" i="12" s="1"/>
  <c r="N36" i="12"/>
  <c r="K36" i="12"/>
  <c r="P36" i="12" s="1"/>
  <c r="I26" i="12"/>
  <c r="Q29" i="12" l="1"/>
  <c r="N26" i="12"/>
  <c r="N37" i="12" s="1"/>
  <c r="Q40" i="12" s="1"/>
  <c r="K26" i="12"/>
  <c r="Q26" i="12" s="1"/>
  <c r="Q37" i="12" s="1"/>
  <c r="I37" i="12"/>
  <c r="Q38" i="12" s="1"/>
  <c r="Q36" i="12"/>
  <c r="Q27" i="12"/>
  <c r="Q30" i="12"/>
  <c r="Q31" i="12"/>
  <c r="Q34" i="12"/>
  <c r="Q33" i="12"/>
  <c r="K37" i="12" l="1"/>
  <c r="Q39" i="12" s="1"/>
  <c r="Q42" i="12" s="1"/>
  <c r="Q43" i="12" s="1"/>
  <c r="P26" i="12"/>
  <c r="P37" i="12" s="1"/>
  <c r="H37" i="9" l="1"/>
  <c r="E37" i="9"/>
  <c r="G36" i="9"/>
  <c r="I36" i="9" s="1"/>
  <c r="G35" i="9"/>
  <c r="I35" i="9" s="1"/>
  <c r="G34" i="9"/>
  <c r="I34" i="9" s="1"/>
  <c r="G33" i="9"/>
  <c r="I33" i="9" s="1"/>
  <c r="G32" i="9"/>
  <c r="I32" i="9" s="1"/>
  <c r="G31" i="9"/>
  <c r="I31" i="9" s="1"/>
  <c r="G30" i="9"/>
  <c r="I30" i="9" s="1"/>
  <c r="G29" i="9"/>
  <c r="I29" i="9" s="1"/>
  <c r="G28" i="9"/>
  <c r="I28" i="9" s="1"/>
  <c r="I27" i="9"/>
  <c r="G27" i="9"/>
  <c r="G26" i="9"/>
  <c r="I26" i="9" s="1"/>
  <c r="G25" i="9"/>
  <c r="G37" i="9" l="1"/>
  <c r="N28" i="9"/>
  <c r="K28" i="9"/>
  <c r="N26" i="9"/>
  <c r="K26" i="9"/>
  <c r="K29" i="9"/>
  <c r="N29" i="9"/>
  <c r="O29" i="9" s="1"/>
  <c r="N32" i="9"/>
  <c r="O32" i="9" s="1"/>
  <c r="K32" i="9"/>
  <c r="N30" i="9"/>
  <c r="K30" i="9"/>
  <c r="O30" i="9" s="1"/>
  <c r="K33" i="9"/>
  <c r="N33" i="9"/>
  <c r="N36" i="9"/>
  <c r="K36" i="9"/>
  <c r="N34" i="9"/>
  <c r="K34" i="9"/>
  <c r="K27" i="9"/>
  <c r="K31" i="9"/>
  <c r="K35" i="9"/>
  <c r="I25" i="9"/>
  <c r="N27" i="9"/>
  <c r="N31" i="9"/>
  <c r="N35" i="9"/>
  <c r="O28" i="9" l="1"/>
  <c r="O34" i="9"/>
  <c r="O33" i="9"/>
  <c r="O26" i="9"/>
  <c r="O27" i="9"/>
  <c r="O36" i="9"/>
  <c r="O35" i="9"/>
  <c r="O31" i="9"/>
  <c r="K25" i="9"/>
  <c r="K37" i="9" s="1"/>
  <c r="O39" i="9" s="1"/>
  <c r="I37" i="9"/>
  <c r="O38" i="9" s="1"/>
  <c r="N25" i="9"/>
  <c r="N37" i="9" s="1"/>
  <c r="O40" i="9" s="1"/>
  <c r="O41" i="9" l="1"/>
  <c r="O42" i="9"/>
  <c r="O25" i="9"/>
  <c r="O37" i="9" s="1"/>
  <c r="J36" i="8" l="1"/>
  <c r="E26" i="8"/>
  <c r="J31" i="8" s="1"/>
  <c r="I25" i="8"/>
  <c r="G25" i="8"/>
  <c r="I24" i="8"/>
  <c r="G24" i="8"/>
  <c r="I23" i="8"/>
  <c r="G23" i="8"/>
  <c r="I22" i="8"/>
  <c r="G22" i="8"/>
  <c r="J23" i="8" l="1"/>
  <c r="J25" i="8"/>
  <c r="I26" i="8"/>
  <c r="J33" i="8" s="1"/>
  <c r="J24" i="8"/>
  <c r="G26" i="8"/>
  <c r="J32" i="8" s="1"/>
  <c r="J22" i="8"/>
  <c r="J26" i="8" l="1"/>
  <c r="J34" i="8"/>
  <c r="J35" i="8" s="1"/>
  <c r="J36" i="7"/>
  <c r="E26" i="7"/>
  <c r="J31" i="7" s="1"/>
  <c r="I25" i="7"/>
  <c r="G25" i="7"/>
  <c r="J25" i="7" s="1"/>
  <c r="I24" i="7"/>
  <c r="G24" i="7"/>
  <c r="J24" i="7" s="1"/>
  <c r="I23" i="7"/>
  <c r="G23" i="7"/>
  <c r="G26" i="7" s="1"/>
  <c r="J32" i="7" s="1"/>
  <c r="I22" i="7"/>
  <c r="G22" i="7"/>
  <c r="J22" i="7" s="1"/>
  <c r="I26" i="7" l="1"/>
  <c r="J33" i="7" s="1"/>
  <c r="J34" i="7" s="1"/>
  <c r="J35" i="7" s="1"/>
  <c r="J23" i="7"/>
  <c r="J26" i="7" s="1"/>
  <c r="E25" i="6" l="1"/>
  <c r="J30" i="6" s="1"/>
  <c r="I24" i="6"/>
  <c r="G24" i="6"/>
  <c r="I23" i="6"/>
  <c r="G23" i="6"/>
  <c r="J23" i="6" s="1"/>
  <c r="J22" i="6"/>
  <c r="I22" i="6"/>
  <c r="G22" i="6"/>
  <c r="I21" i="6"/>
  <c r="G21" i="6"/>
  <c r="I25" i="6" l="1"/>
  <c r="J32" i="6" s="1"/>
  <c r="J24" i="6"/>
  <c r="G25" i="6"/>
  <c r="J31" i="6" s="1"/>
  <c r="J21" i="6"/>
  <c r="J25" i="6" l="1"/>
  <c r="J33" i="6"/>
  <c r="J34" i="6" s="1"/>
  <c r="O42" i="5"/>
  <c r="O41" i="5"/>
  <c r="I37" i="5"/>
  <c r="F37" i="5"/>
  <c r="H36" i="5"/>
  <c r="J36" i="5" s="1"/>
  <c r="M36" i="5" s="1"/>
  <c r="H35" i="5"/>
  <c r="J35" i="5" s="1"/>
  <c r="H34" i="5"/>
  <c r="J34" i="5" s="1"/>
  <c r="M34" i="5" s="1"/>
  <c r="H33" i="5"/>
  <c r="J33" i="5" s="1"/>
  <c r="H32" i="5"/>
  <c r="J32" i="5" s="1"/>
  <c r="M32" i="5" s="1"/>
  <c r="H31" i="5"/>
  <c r="J31" i="5" s="1"/>
  <c r="H30" i="5"/>
  <c r="J30" i="5" s="1"/>
  <c r="M30" i="5" s="1"/>
  <c r="H29" i="5"/>
  <c r="J29" i="5" s="1"/>
  <c r="H28" i="5"/>
  <c r="J28" i="5" s="1"/>
  <c r="H27" i="5"/>
  <c r="H26" i="5"/>
  <c r="J26" i="5" s="1"/>
  <c r="H37" i="5" l="1"/>
  <c r="J27" i="5"/>
  <c r="M27" i="5" s="1"/>
  <c r="M26" i="5"/>
  <c r="M28" i="5"/>
  <c r="O28" i="5" s="1"/>
  <c r="M29" i="5"/>
  <c r="O29" i="5" s="1"/>
  <c r="M31" i="5"/>
  <c r="O31" i="5" s="1"/>
  <c r="M33" i="5"/>
  <c r="O33" i="5" s="1"/>
  <c r="M35" i="5"/>
  <c r="O35" i="5" s="1"/>
  <c r="O30" i="5"/>
  <c r="O32" i="5"/>
  <c r="O34" i="5"/>
  <c r="O36" i="5"/>
  <c r="O27" i="5" l="1"/>
  <c r="J37" i="5"/>
  <c r="O38" i="5" s="1"/>
  <c r="M37" i="5"/>
  <c r="O39" i="5" s="1"/>
  <c r="O26" i="5"/>
  <c r="O37" i="5" l="1"/>
  <c r="O40" i="5"/>
  <c r="Q40" i="4"/>
  <c r="H36" i="4"/>
  <c r="E36" i="4"/>
  <c r="G35" i="4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G36" i="4" l="1"/>
  <c r="N27" i="4"/>
  <c r="K27" i="4"/>
  <c r="P27" i="4" s="1"/>
  <c r="N35" i="4"/>
  <c r="K35" i="4"/>
  <c r="P35" i="4" s="1"/>
  <c r="N32" i="4"/>
  <c r="K32" i="4"/>
  <c r="P32" i="4" s="1"/>
  <c r="N29" i="4"/>
  <c r="K29" i="4"/>
  <c r="P29" i="4" s="1"/>
  <c r="N33" i="4"/>
  <c r="K33" i="4"/>
  <c r="P33" i="4" s="1"/>
  <c r="N31" i="4"/>
  <c r="K31" i="4"/>
  <c r="P31" i="4" s="1"/>
  <c r="N28" i="4"/>
  <c r="K28" i="4"/>
  <c r="P28" i="4" s="1"/>
  <c r="N26" i="4"/>
  <c r="K26" i="4"/>
  <c r="P26" i="4" s="1"/>
  <c r="K30" i="4"/>
  <c r="P30" i="4" s="1"/>
  <c r="N30" i="4"/>
  <c r="Q30" i="4" s="1"/>
  <c r="K34" i="4"/>
  <c r="P34" i="4" s="1"/>
  <c r="N34" i="4"/>
  <c r="I25" i="4"/>
  <c r="Q27" i="4" l="1"/>
  <c r="Q34" i="4"/>
  <c r="Q28" i="4"/>
  <c r="Q32" i="4"/>
  <c r="N25" i="4"/>
  <c r="N36" i="4" s="1"/>
  <c r="Q39" i="4" s="1"/>
  <c r="K25" i="4"/>
  <c r="I36" i="4"/>
  <c r="Q37" i="4" s="1"/>
  <c r="Q29" i="4"/>
  <c r="Q26" i="4"/>
  <c r="Q31" i="4"/>
  <c r="Q33" i="4"/>
  <c r="Q35" i="4"/>
  <c r="Q25" i="4" l="1"/>
  <c r="Q36" i="4" s="1"/>
  <c r="K36" i="4"/>
  <c r="Q38" i="4" s="1"/>
  <c r="Q41" i="4" s="1"/>
  <c r="Q42" i="4" s="1"/>
  <c r="P25" i="4"/>
  <c r="P36" i="4" s="1"/>
  <c r="H37" i="3" l="1"/>
  <c r="E37" i="3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I30" i="3"/>
  <c r="G30" i="3"/>
  <c r="G29" i="3"/>
  <c r="I29" i="3" s="1"/>
  <c r="G28" i="3"/>
  <c r="I28" i="3" s="1"/>
  <c r="G27" i="3"/>
  <c r="I27" i="3" s="1"/>
  <c r="G26" i="3"/>
  <c r="I26" i="3" s="1"/>
  <c r="G25" i="3"/>
  <c r="G37" i="3" l="1"/>
  <c r="K28" i="3"/>
  <c r="N28" i="3"/>
  <c r="N31" i="3"/>
  <c r="K31" i="3"/>
  <c r="O31" i="3" s="1"/>
  <c r="N29" i="3"/>
  <c r="K29" i="3"/>
  <c r="K32" i="3"/>
  <c r="N32" i="3"/>
  <c r="O32" i="3" s="1"/>
  <c r="N35" i="3"/>
  <c r="K35" i="3"/>
  <c r="O26" i="3"/>
  <c r="N33" i="3"/>
  <c r="K33" i="3"/>
  <c r="K36" i="3"/>
  <c r="N36" i="3"/>
  <c r="N27" i="3"/>
  <c r="K27" i="3"/>
  <c r="K26" i="3"/>
  <c r="K30" i="3"/>
  <c r="O30" i="3" s="1"/>
  <c r="K34" i="3"/>
  <c r="N26" i="3"/>
  <c r="N30" i="3"/>
  <c r="N34" i="3"/>
  <c r="I25" i="3"/>
  <c r="O35" i="3" l="1"/>
  <c r="O29" i="3"/>
  <c r="O28" i="3"/>
  <c r="O34" i="3"/>
  <c r="O36" i="3"/>
  <c r="O27" i="3"/>
  <c r="O33" i="3"/>
  <c r="O25" i="3"/>
  <c r="I37" i="3"/>
  <c r="O38" i="3" s="1"/>
  <c r="N25" i="3"/>
  <c r="N37" i="3" s="1"/>
  <c r="O40" i="3" s="1"/>
  <c r="K25" i="3"/>
  <c r="K37" i="3" s="1"/>
  <c r="O39" i="3" s="1"/>
  <c r="O41" i="3" s="1"/>
  <c r="O37" i="3" l="1"/>
  <c r="O42" i="3"/>
  <c r="E34" i="1" l="1"/>
  <c r="G33" i="1"/>
  <c r="G32" i="1"/>
  <c r="G31" i="1"/>
  <c r="G30" i="1"/>
  <c r="G29" i="1"/>
  <c r="G28" i="1"/>
  <c r="I28" i="1" s="1"/>
  <c r="G27" i="1"/>
  <c r="I27" i="1" s="1"/>
  <c r="G26" i="1"/>
  <c r="I26" i="1" s="1"/>
  <c r="G25" i="1"/>
  <c r="I25" i="1" s="1"/>
  <c r="G24" i="1"/>
  <c r="I24" i="1" s="1"/>
  <c r="G23" i="1"/>
  <c r="G34" i="1" l="1"/>
  <c r="I23" i="1"/>
  <c r="I34" i="1" s="1"/>
</calcChain>
</file>

<file path=xl/sharedStrings.xml><?xml version="1.0" encoding="utf-8"?>
<sst xmlns="http://schemas.openxmlformats.org/spreadsheetml/2006/main" count="551" uniqueCount="130">
  <si>
    <t>Company
 Logo</t>
  </si>
  <si>
    <t xml:space="preserve">         Jaipur, Rajasthan-302008</t>
  </si>
  <si>
    <t>Bill of Supply</t>
  </si>
  <si>
    <t xml:space="preserve">Invoice No: </t>
  </si>
  <si>
    <t>State:</t>
  </si>
  <si>
    <t>Date of Issue:</t>
  </si>
  <si>
    <r>
      <rPr>
        <b/>
        <sz val="11"/>
        <color theme="1"/>
        <rFont val="Calibri"/>
        <family val="2"/>
        <scheme val="minor"/>
      </rPr>
      <t>State Code</t>
    </r>
    <r>
      <rPr>
        <sz val="11"/>
        <color theme="1"/>
        <rFont val="Calibri"/>
        <family val="2"/>
        <scheme val="minor"/>
      </rPr>
      <t>:</t>
    </r>
  </si>
  <si>
    <t>Bill to Party</t>
  </si>
  <si>
    <t>Ship to Party</t>
  </si>
  <si>
    <t>Name:</t>
  </si>
  <si>
    <t>Address:</t>
  </si>
  <si>
    <t>GSTIN/UIN:</t>
  </si>
  <si>
    <t>GSTIN:</t>
  </si>
  <si>
    <t>Code</t>
  </si>
  <si>
    <t>Sr.No</t>
  </si>
  <si>
    <t>Production  Description</t>
  </si>
  <si>
    <t>HSN Code</t>
  </si>
  <si>
    <t>UOM</t>
  </si>
  <si>
    <t>QTY</t>
  </si>
  <si>
    <t>Rate</t>
  </si>
  <si>
    <t>Amount</t>
  </si>
  <si>
    <t>Discount</t>
  </si>
  <si>
    <t>Value of supply</t>
  </si>
  <si>
    <t>TOTAL</t>
  </si>
  <si>
    <t xml:space="preserve"> Total  Invoice Amount (In words)</t>
  </si>
  <si>
    <t>Bank Details</t>
  </si>
  <si>
    <t>Ceritified that the particuler given above are ture and correct</t>
  </si>
  <si>
    <t>Bank A/C:</t>
  </si>
  <si>
    <t>Bank IFSC:</t>
  </si>
  <si>
    <t>Terms &amp; Conditions</t>
  </si>
  <si>
    <t>Comman Seal</t>
  </si>
  <si>
    <t>Authorised Signatory</t>
  </si>
  <si>
    <t>Credit Note</t>
  </si>
  <si>
    <t>Document No:</t>
  </si>
  <si>
    <t>Against invoice:</t>
  </si>
  <si>
    <t>Date of Invoice:</t>
  </si>
  <si>
    <t>S. No.</t>
  </si>
  <si>
    <t>Product Description</t>
  </si>
  <si>
    <t>HSN code</t>
  </si>
  <si>
    <t>Qty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</si>
  <si>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</si>
  <si>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</si>
  <si>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</si>
  <si>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</si>
  <si>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</si>
  <si>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</si>
  <si>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</si>
  <si>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</si>
  <si>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</si>
  <si>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</si>
  <si>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Ceritified that the particulars given above are true and correct</t>
  </si>
  <si>
    <t xml:space="preserve">Bank IFSC: </t>
  </si>
  <si>
    <t>Terms &amp; conditions</t>
  </si>
  <si>
    <t>Common Seal</t>
  </si>
  <si>
    <t>Authorised signatory</t>
  </si>
  <si>
    <t>Debit Note</t>
  </si>
  <si>
    <t>IGST</t>
  </si>
  <si>
    <t>Add: IGST</t>
  </si>
  <si>
    <t>Original for Receipient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</si>
  <si>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</si>
  <si>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</si>
  <si>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</si>
  <si>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</si>
  <si>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</si>
  <si>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</si>
  <si>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Place of Supply</t>
  </si>
  <si>
    <t>Country:</t>
  </si>
  <si>
    <t>HSN
Code</t>
  </si>
  <si>
    <t>Taxable value</t>
  </si>
  <si>
    <t>Total Invoice amount in words</t>
  </si>
  <si>
    <t>GST on Reverse Charge</t>
  </si>
  <si>
    <t>Payment Voucher</t>
  </si>
  <si>
    <t>Voucher Number:</t>
  </si>
  <si>
    <t>Details Of Supplier</t>
  </si>
  <si>
    <t>Voucher Date:</t>
  </si>
  <si>
    <t>Place of Supply:</t>
  </si>
  <si>
    <t>Description of Product/Service</t>
  </si>
  <si>
    <t>HSN Codes</t>
  </si>
  <si>
    <t>Total Amount Paid</t>
  </si>
  <si>
    <t>Total Amount paid (In words)</t>
  </si>
  <si>
    <t>Total Amount before tax</t>
  </si>
  <si>
    <t>Total Tax Amount (GST)</t>
  </si>
  <si>
    <t>Total Amount After Tax</t>
  </si>
  <si>
    <t>Receipt Voucher</t>
  </si>
  <si>
    <t>Details Of Receiver</t>
  </si>
  <si>
    <t>Reverse Charge (Y/N):</t>
  </si>
  <si>
    <t>Total Advance Received</t>
  </si>
  <si>
    <t>Total Advance Received (In words)</t>
  </si>
  <si>
    <t>Refund Voucher</t>
  </si>
  <si>
    <t>Against Receipt No:</t>
  </si>
  <si>
    <t>Total Amount Refunded</t>
  </si>
  <si>
    <t>Total Amount Refunded (In words)</t>
  </si>
  <si>
    <t>Revised Invoice</t>
  </si>
  <si>
    <t>Original for Recipient</t>
  </si>
  <si>
    <t>Tax Invoice</t>
  </si>
  <si>
    <t>TAX INVOICE</t>
  </si>
  <si>
    <t>Supply Meant For Export Under Bond Or Letter of Undertaking Without  Payment Of Intergated Tax(IGST) or
Supply meant for export on payment of integrated tax (IGST)</t>
  </si>
  <si>
    <t>There need to be three copies of every invoice.</t>
  </si>
  <si>
    <t>original for recipient, duplicate for transporter and triplicate for supplier</t>
  </si>
  <si>
    <t>Units</t>
  </si>
  <si>
    <t>Details of Advance amount received</t>
  </si>
  <si>
    <r>
      <t>Advance amount received in Rs.</t>
    </r>
    <r>
      <rPr>
        <b/>
        <u val="double"/>
        <sz val="11"/>
        <color theme="1"/>
        <rFont val="Calibri"/>
        <family val="2"/>
        <scheme val="minor"/>
      </rPr>
      <t xml:space="preserve"> _______________________ </t>
    </r>
    <r>
      <rPr>
        <b/>
        <sz val="11"/>
        <color theme="1"/>
        <rFont val="Calibri"/>
        <family val="2"/>
        <scheme val="minor"/>
      </rPr>
      <t>against
Receipt voucher No.</t>
    </r>
    <r>
      <rPr>
        <b/>
        <u val="double"/>
        <sz val="11"/>
        <color theme="1"/>
        <rFont val="Calibri"/>
        <family val="2"/>
        <scheme val="minor"/>
      </rPr>
      <t>________________________________________</t>
    </r>
    <r>
      <rPr>
        <b/>
        <sz val="11"/>
        <color theme="1"/>
        <rFont val="Calibri"/>
        <family val="2"/>
        <scheme val="minor"/>
      </rPr>
      <t>.</t>
    </r>
  </si>
  <si>
    <t>Certified that the particulars given above are true and correct</t>
  </si>
  <si>
    <t>State code is required when goods are supplied to unregistered person for amount exceeding 50000</t>
  </si>
  <si>
    <t>Original for receiptant</t>
  </si>
  <si>
    <t>Delivery Challan</t>
  </si>
  <si>
    <t>Challan No:</t>
  </si>
  <si>
    <t>Challan date:</t>
  </si>
  <si>
    <t>Recipient Details</t>
  </si>
  <si>
    <t>Purpose of movement of goods:</t>
  </si>
  <si>
    <t>Self Invoice</t>
  </si>
  <si>
    <t>State Code:</t>
  </si>
  <si>
    <t>S.No.</t>
  </si>
  <si>
    <t>Supplier Details</t>
  </si>
  <si>
    <t>Rate (per unit)</t>
  </si>
  <si>
    <t>Amt.</t>
  </si>
  <si>
    <t>GST on Reverse Charge Basis</t>
  </si>
  <si>
    <t>HSN</t>
  </si>
  <si>
    <t>Reverse charge applicable (Y/N):</t>
  </si>
  <si>
    <t>Description</t>
  </si>
  <si>
    <t>It is required to be issued in duplicate</t>
  </si>
  <si>
    <t>Original for supplier, duplicate for recipient</t>
  </si>
  <si>
    <t>Address</t>
  </si>
  <si>
    <t>Name</t>
  </si>
  <si>
    <t>GSTIN</t>
  </si>
  <si>
    <t>For  Name</t>
  </si>
  <si>
    <t>For Name</t>
  </si>
  <si>
    <t xml:space="preserve"> For Name</t>
  </si>
  <si>
    <t>GSTconnect.in</t>
  </si>
  <si>
    <t>GST Startup Kit - Invoice Formats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</si>
</sst>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7"/>
      <color theme="1"/>
      <name val="Bookman Old Style"/>
      <family val="1"/>
    </font>
    <font>
      <sz val="10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Bookman Old Style"/>
      <family val="1"/>
    </font>
    <font>
      <b/>
      <u val="double"/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u/>
      <sz val="14"/>
      <color theme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50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29" xfId="0" applyFont="1" applyBorder="1"/>
    <xf numFmtId="0" fontId="1" fillId="0" borderId="30" xfId="0" applyFont="1" applyBorder="1"/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3" fillId="0" borderId="44" xfId="0" applyFont="1" applyBorder="1" applyAlignment="1"/>
    <xf numFmtId="0" fontId="3" fillId="0" borderId="44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1" fillId="0" borderId="41" xfId="0" applyFont="1" applyBorder="1"/>
    <xf numFmtId="0" fontId="1" fillId="0" borderId="42" xfId="0" applyFont="1" applyBorder="1"/>
    <xf numFmtId="0" fontId="13" fillId="2" borderId="38" xfId="0" applyFont="1" applyFill="1" applyBorder="1"/>
    <xf numFmtId="0" fontId="0" fillId="0" borderId="57" xfId="0" applyBorder="1"/>
    <xf numFmtId="0" fontId="0" fillId="0" borderId="49" xfId="0" applyBorder="1"/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2" fillId="0" borderId="2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/>
    </xf>
    <xf numFmtId="0" fontId="1" fillId="0" borderId="61" xfId="0" applyFont="1" applyBorder="1"/>
    <xf numFmtId="0" fontId="1" fillId="0" borderId="41" xfId="0" applyFont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0" fillId="0" borderId="26" xfId="0" applyBorder="1"/>
    <xf numFmtId="0" fontId="0" fillId="0" borderId="17" xfId="0" applyBorder="1"/>
    <xf numFmtId="0" fontId="1" fillId="0" borderId="25" xfId="0" applyFont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0" fillId="0" borderId="4" xfId="0" applyBorder="1"/>
    <xf numFmtId="0" fontId="1" fillId="0" borderId="2" xfId="0" applyFont="1" applyBorder="1"/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0" fillId="0" borderId="63" xfId="0" applyFont="1" applyBorder="1" applyAlignment="1">
      <alignment vertical="top"/>
    </xf>
    <xf numFmtId="0" fontId="1" fillId="0" borderId="47" xfId="0" applyFont="1" applyBorder="1"/>
    <xf numFmtId="0" fontId="17" fillId="2" borderId="49" xfId="0" applyFont="1" applyFill="1" applyBorder="1"/>
    <xf numFmtId="0" fontId="0" fillId="0" borderId="35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7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1" fillId="0" borderId="60" xfId="0" applyFont="1" applyBorder="1"/>
    <xf numFmtId="0" fontId="1" fillId="4" borderId="49" xfId="0" applyFont="1" applyFill="1" applyBorder="1"/>
    <xf numFmtId="0" fontId="0" fillId="0" borderId="58" xfId="0" applyBorder="1"/>
    <xf numFmtId="0" fontId="0" fillId="0" borderId="59" xfId="0" applyBorder="1"/>
    <xf numFmtId="0" fontId="1" fillId="0" borderId="6" xfId="0" applyFont="1" applyBorder="1" applyAlignment="1">
      <alignment vertical="top"/>
    </xf>
    <xf numFmtId="0" fontId="19" fillId="0" borderId="1" xfId="0" applyFont="1" applyBorder="1" applyAlignment="1"/>
    <xf numFmtId="0" fontId="1" fillId="0" borderId="4" xfId="0" applyFont="1" applyBorder="1" applyAlignment="1"/>
    <xf numFmtId="0" fontId="0" fillId="0" borderId="0" xfId="0" applyBorder="1" applyAlignment="1">
      <alignment vertical="center"/>
    </xf>
    <xf numFmtId="0" fontId="2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9" xfId="0" applyFont="1" applyBorder="1" applyAlignment="1">
      <alignment vertical="top"/>
    </xf>
    <xf numFmtId="0" fontId="0" fillId="0" borderId="47" xfId="0" applyBorder="1" applyAlignment="1">
      <alignment vertical="center"/>
    </xf>
    <xf numFmtId="0" fontId="1" fillId="2" borderId="7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1" fillId="0" borderId="20" xfId="0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0" fillId="0" borderId="44" xfId="0" applyBorder="1" applyAlignment="1"/>
    <xf numFmtId="0" fontId="0" fillId="0" borderId="45" xfId="0" applyBorder="1" applyAlignment="1"/>
    <xf numFmtId="0" fontId="1" fillId="0" borderId="40" xfId="0" applyFont="1" applyBorder="1" applyAlignment="1">
      <alignment vertical="top"/>
    </xf>
    <xf numFmtId="0" fontId="1" fillId="0" borderId="34" xfId="0" applyFont="1" applyBorder="1" applyAlignment="1"/>
    <xf numFmtId="0" fontId="1" fillId="0" borderId="37" xfId="0" applyFont="1" applyBorder="1" applyAlignment="1">
      <alignment vertical="top"/>
    </xf>
    <xf numFmtId="0" fontId="1" fillId="0" borderId="40" xfId="0" applyFont="1" applyBorder="1" applyAlignment="1"/>
    <xf numFmtId="0" fontId="0" fillId="0" borderId="43" xfId="0" applyBorder="1" applyAlignment="1"/>
    <xf numFmtId="0" fontId="0" fillId="0" borderId="39" xfId="0" applyBorder="1"/>
    <xf numFmtId="0" fontId="0" fillId="0" borderId="42" xfId="0" applyBorder="1"/>
    <xf numFmtId="0" fontId="1" fillId="0" borderId="63" xfId="0" applyFont="1" applyBorder="1" applyAlignment="1">
      <alignment horizontal="center"/>
    </xf>
    <xf numFmtId="0" fontId="0" fillId="0" borderId="72" xfId="0" applyBorder="1"/>
    <xf numFmtId="0" fontId="0" fillId="0" borderId="67" xfId="0" applyBorder="1"/>
    <xf numFmtId="0" fontId="0" fillId="0" borderId="64" xfId="0" applyBorder="1"/>
    <xf numFmtId="0" fontId="0" fillId="0" borderId="47" xfId="0" applyBorder="1"/>
    <xf numFmtId="0" fontId="1" fillId="0" borderId="5" xfId="0" applyFont="1" applyFill="1" applyBorder="1" applyAlignment="1"/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3" xfId="0" applyFont="1" applyBorder="1"/>
    <xf numFmtId="0" fontId="0" fillId="0" borderId="7" xfId="0" applyBorder="1"/>
    <xf numFmtId="0" fontId="0" fillId="0" borderId="43" xfId="0" applyBorder="1"/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2" borderId="6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8" xfId="0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54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68" xfId="0" applyFont="1" applyBorder="1" applyAlignment="1"/>
    <xf numFmtId="0" fontId="1" fillId="0" borderId="40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5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0" borderId="50" xfId="0" applyFont="1" applyBorder="1" applyAlignment="1">
      <alignment horizontal="left" vertical="top"/>
    </xf>
    <xf numFmtId="0" fontId="1" fillId="0" borderId="51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2" borderId="3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left" vertical="top"/>
    </xf>
    <xf numFmtId="0" fontId="1" fillId="0" borderId="52" xfId="0" applyFont="1" applyBorder="1" applyAlignment="1">
      <alignment horizontal="left" vertical="top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/>
    </xf>
    <xf numFmtId="0" fontId="14" fillId="2" borderId="6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2" xfId="0" applyBorder="1" applyAlignment="1">
      <alignment horizontal="right"/>
    </xf>
    <xf numFmtId="0" fontId="7" fillId="4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41" xfId="0" applyBorder="1" applyAlignment="1">
      <alignment horizontal="right"/>
    </xf>
    <xf numFmtId="0" fontId="5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7" fillId="2" borderId="54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15" xfId="0" applyBorder="1" applyAlignment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59" xfId="0" applyBorder="1" applyAlignment="1">
      <alignment horizontal="right"/>
    </xf>
    <xf numFmtId="0" fontId="0" fillId="0" borderId="30" xfId="0" applyBorder="1" applyAlignment="1">
      <alignment horizontal="right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44" xfId="0" applyFont="1" applyFill="1" applyBorder="1" applyAlignment="1">
      <alignment horizontal="center" vertical="top"/>
    </xf>
    <xf numFmtId="0" fontId="1" fillId="3" borderId="45" xfId="0" applyFont="1" applyFill="1" applyBorder="1" applyAlignment="1">
      <alignment horizontal="center" vertical="top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51" xfId="0" applyFont="1" applyBorder="1" applyAlignment="1"/>
    <xf numFmtId="0" fontId="0" fillId="0" borderId="28" xfId="0" applyBorder="1" applyAlignment="1">
      <alignment horizont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" fillId="0" borderId="52" xfId="0" applyFont="1" applyBorder="1" applyAlignment="1"/>
    <xf numFmtId="0" fontId="13" fillId="2" borderId="34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0" borderId="12" xfId="0" applyFont="1" applyBorder="1" applyAlignment="1"/>
    <xf numFmtId="0" fontId="1" fillId="0" borderId="26" xfId="0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0" borderId="68" xfId="0" applyFont="1" applyBorder="1" applyAlignment="1">
      <alignment vertical="top"/>
    </xf>
    <xf numFmtId="0" fontId="1" fillId="0" borderId="53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16384</xdr:col>
      <xdr:colOff>85724</xdr:colOff>
      <xdr:row>25</xdr:row>
      <xdr:rowOff>104911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3133724" cy="4486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tconnect.in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" sqref="A2:E2"/>
    </sheetView>
  </sheetViews>
  <sheetFormatPr defaultColWidth="0" defaultRowHeight="15" zeroHeight="1" x14ac:dyDescent="0.25"/>
  <cols>
    <col min="1" max="5" width="9.140625" customWidth="1"/>
    <col min="6" max="16384" width="9.140625" hidden="1"/>
  </cols>
  <sheetData>
    <row r="1" spans="1:5" ht="18.75" x14ac:dyDescent="0.3">
      <c r="A1" s="549" t="s">
        <v>128</v>
      </c>
      <c r="B1" s="549"/>
      <c r="C1" s="549"/>
      <c r="D1" s="549"/>
      <c r="E1" s="549"/>
    </row>
    <row r="2" spans="1:5" x14ac:dyDescent="0.25">
      <c r="A2" s="490" t="s">
        <v>129</v>
      </c>
      <c r="B2" s="490"/>
      <c r="C2" s="490"/>
      <c r="D2" s="490"/>
      <c r="E2" s="490"/>
    </row>
    <row r="3" spans="1:5" x14ac:dyDescent="0.25"/>
    <row r="4" spans="1:5" x14ac:dyDescent="0.25"/>
    <row r="5" spans="1:5" x14ac:dyDescent="0.25"/>
    <row r="6" spans="1:5" x14ac:dyDescent="0.25"/>
    <row r="7" spans="1:5" x14ac:dyDescent="0.25"/>
    <row r="8" spans="1:5" x14ac:dyDescent="0.25"/>
    <row r="9" spans="1:5" x14ac:dyDescent="0.25"/>
    <row r="10" spans="1:5" x14ac:dyDescent="0.25"/>
    <row r="11" spans="1:5" x14ac:dyDescent="0.25"/>
    <row r="12" spans="1:5" x14ac:dyDescent="0.25"/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</sheetData>
  <sheetProtection password="CCEA" sheet="1"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E8" sqref="E8:J8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1" spans="1:16" x14ac:dyDescent="0.25">
      <c r="A1" t="s">
        <v>120</v>
      </c>
    </row>
    <row r="2" spans="1:16" x14ac:dyDescent="0.25">
      <c r="A2" t="s">
        <v>121</v>
      </c>
    </row>
    <row r="3" spans="1:16" ht="15.75" thickBot="1" x14ac:dyDescent="0.3"/>
    <row r="4" spans="1:16" ht="20.25" x14ac:dyDescent="0.3">
      <c r="A4" s="1"/>
      <c r="B4" s="2"/>
      <c r="C4" s="4"/>
      <c r="D4" s="51"/>
      <c r="E4" s="126" t="s">
        <v>123</v>
      </c>
      <c r="F4" s="126"/>
      <c r="G4" s="126"/>
      <c r="H4" s="126"/>
      <c r="I4" s="126"/>
      <c r="J4" s="126"/>
      <c r="K4" s="51"/>
      <c r="L4" s="51"/>
      <c r="M4" s="51"/>
      <c r="N4" s="35"/>
      <c r="O4" s="35"/>
      <c r="P4" s="36"/>
    </row>
    <row r="5" spans="1:16" ht="20.25" x14ac:dyDescent="0.3">
      <c r="A5" s="61"/>
      <c r="B5" s="81"/>
      <c r="C5" s="13"/>
      <c r="D5" s="82"/>
      <c r="E5" s="127" t="s">
        <v>122</v>
      </c>
      <c r="F5" s="127"/>
      <c r="G5" s="127"/>
      <c r="H5" s="127"/>
      <c r="I5" s="127"/>
      <c r="J5" s="127"/>
      <c r="K5" s="82"/>
      <c r="L5" s="82"/>
      <c r="M5" s="82"/>
      <c r="N5" s="83"/>
      <c r="O5" s="83"/>
      <c r="P5" s="84"/>
    </row>
    <row r="6" spans="1:16" ht="15.75" x14ac:dyDescent="0.25">
      <c r="A6" s="236" t="s">
        <v>0</v>
      </c>
      <c r="B6" s="237"/>
      <c r="C6" s="9"/>
      <c r="D6" s="9"/>
      <c r="E6" s="128" t="s">
        <v>122</v>
      </c>
      <c r="F6" s="128"/>
      <c r="G6" s="128"/>
      <c r="H6" s="128"/>
      <c r="I6" s="128"/>
      <c r="J6" s="128"/>
      <c r="K6" s="9"/>
      <c r="L6" s="9"/>
      <c r="M6" s="9"/>
      <c r="N6" s="237"/>
      <c r="O6" s="237"/>
      <c r="P6" s="238"/>
    </row>
    <row r="7" spans="1:16" ht="15.75" x14ac:dyDescent="0.25">
      <c r="A7" s="236"/>
      <c r="B7" s="237"/>
      <c r="C7" s="12"/>
      <c r="D7" s="12"/>
      <c r="E7" s="239" t="s">
        <v>122</v>
      </c>
      <c r="F7" s="239"/>
      <c r="G7" s="239"/>
      <c r="H7" s="239"/>
      <c r="I7" s="239"/>
      <c r="J7" s="239"/>
      <c r="K7" s="14"/>
      <c r="L7" s="14"/>
      <c r="M7" s="14"/>
      <c r="N7" s="237"/>
      <c r="O7" s="237"/>
      <c r="P7" s="238"/>
    </row>
    <row r="8" spans="1:16" ht="16.5" thickBot="1" x14ac:dyDescent="0.3">
      <c r="A8" s="37"/>
      <c r="B8" s="38"/>
      <c r="C8" s="39"/>
      <c r="D8" s="39"/>
      <c r="E8" s="129" t="s">
        <v>124</v>
      </c>
      <c r="F8" s="129"/>
      <c r="G8" s="129"/>
      <c r="H8" s="129"/>
      <c r="I8" s="129"/>
      <c r="J8" s="129"/>
      <c r="K8" s="39"/>
      <c r="L8" s="40"/>
      <c r="M8" s="40"/>
      <c r="N8" s="40"/>
      <c r="O8" s="41"/>
      <c r="P8" s="42"/>
    </row>
    <row r="9" spans="1:16" ht="11.1" customHeight="1" thickBot="1" x14ac:dyDescent="0.3">
      <c r="A9" s="167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168"/>
    </row>
    <row r="10" spans="1:16" ht="15.75" customHeight="1" x14ac:dyDescent="0.25">
      <c r="A10" s="222" t="s">
        <v>92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4"/>
    </row>
    <row r="11" spans="1:16" ht="15.75" customHeight="1" thickBot="1" x14ac:dyDescent="0.3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7"/>
    </row>
    <row r="12" spans="1:16" x14ac:dyDescent="0.25">
      <c r="A12" s="228" t="s">
        <v>33</v>
      </c>
      <c r="B12" s="229"/>
      <c r="C12" s="229"/>
      <c r="D12" s="229"/>
      <c r="E12" s="229"/>
      <c r="F12" s="229"/>
      <c r="G12" s="229"/>
      <c r="H12" s="230"/>
      <c r="I12" s="188" t="s">
        <v>34</v>
      </c>
      <c r="J12" s="189"/>
      <c r="K12" s="189"/>
      <c r="L12" s="189"/>
      <c r="M12" s="189"/>
      <c r="N12" s="189"/>
      <c r="O12" s="189"/>
      <c r="P12" s="231"/>
    </row>
    <row r="13" spans="1:16" ht="15.75" thickBot="1" x14ac:dyDescent="0.3">
      <c r="A13" s="208" t="s">
        <v>5</v>
      </c>
      <c r="B13" s="209"/>
      <c r="C13" s="209"/>
      <c r="D13" s="209"/>
      <c r="E13" s="209"/>
      <c r="F13" s="209"/>
      <c r="G13" s="343"/>
      <c r="H13" s="232"/>
      <c r="I13" s="152" t="s">
        <v>35</v>
      </c>
      <c r="J13" s="153"/>
      <c r="K13" s="153"/>
      <c r="L13" s="153"/>
      <c r="M13" s="153"/>
      <c r="N13" s="153"/>
      <c r="O13" s="153"/>
      <c r="P13" s="233"/>
    </row>
    <row r="14" spans="1:16" ht="15.75" thickBot="1" x14ac:dyDescent="0.3">
      <c r="A14" s="214" t="s">
        <v>4</v>
      </c>
      <c r="B14" s="215"/>
      <c r="C14" s="215"/>
      <c r="D14" s="215"/>
      <c r="E14" s="215"/>
      <c r="F14" s="344"/>
      <c r="G14" s="21" t="s">
        <v>13</v>
      </c>
      <c r="H14" s="22"/>
      <c r="I14" s="156"/>
      <c r="J14" s="157"/>
      <c r="K14" s="157"/>
      <c r="L14" s="157"/>
      <c r="M14" s="157"/>
      <c r="N14" s="157"/>
      <c r="O14" s="157"/>
      <c r="P14" s="216"/>
    </row>
    <row r="15" spans="1:16" ht="11.1" customHeight="1" thickBot="1" x14ac:dyDescent="0.3">
      <c r="A15" s="217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9"/>
    </row>
    <row r="16" spans="1:16" ht="15.75" thickBot="1" x14ac:dyDescent="0.3">
      <c r="A16" s="178" t="s">
        <v>7</v>
      </c>
      <c r="B16" s="179"/>
      <c r="C16" s="179"/>
      <c r="D16" s="179"/>
      <c r="E16" s="179"/>
      <c r="F16" s="179"/>
      <c r="G16" s="179"/>
      <c r="H16" s="220"/>
      <c r="I16" s="178" t="s">
        <v>8</v>
      </c>
      <c r="J16" s="179"/>
      <c r="K16" s="179"/>
      <c r="L16" s="179"/>
      <c r="M16" s="179"/>
      <c r="N16" s="179"/>
      <c r="O16" s="179"/>
      <c r="P16" s="220"/>
    </row>
    <row r="17" spans="1:16" x14ac:dyDescent="0.25">
      <c r="A17" s="169" t="s">
        <v>9</v>
      </c>
      <c r="B17" s="170"/>
      <c r="C17" s="170"/>
      <c r="D17" s="170"/>
      <c r="E17" s="170"/>
      <c r="F17" s="170"/>
      <c r="G17" s="170"/>
      <c r="H17" s="221"/>
      <c r="I17" s="169" t="s">
        <v>9</v>
      </c>
      <c r="J17" s="170"/>
      <c r="K17" s="170"/>
      <c r="L17" s="170"/>
      <c r="M17" s="170"/>
      <c r="N17" s="170"/>
      <c r="O17" s="170"/>
      <c r="P17" s="221"/>
    </row>
    <row r="18" spans="1:16" x14ac:dyDescent="0.25">
      <c r="A18" s="208" t="s">
        <v>10</v>
      </c>
      <c r="B18" s="209"/>
      <c r="C18" s="209"/>
      <c r="D18" s="209"/>
      <c r="E18" s="209"/>
      <c r="F18" s="209"/>
      <c r="G18" s="209"/>
      <c r="H18" s="210"/>
      <c r="I18" s="208" t="s">
        <v>10</v>
      </c>
      <c r="J18" s="209"/>
      <c r="K18" s="209"/>
      <c r="L18" s="209"/>
      <c r="M18" s="209"/>
      <c r="N18" s="209"/>
      <c r="O18" s="209"/>
      <c r="P18" s="210"/>
    </row>
    <row r="19" spans="1:16" x14ac:dyDescent="0.25">
      <c r="A19" s="208"/>
      <c r="B19" s="209"/>
      <c r="C19" s="209"/>
      <c r="D19" s="209"/>
      <c r="E19" s="209"/>
      <c r="F19" s="209"/>
      <c r="G19" s="209"/>
      <c r="H19" s="210"/>
      <c r="I19" s="208"/>
      <c r="J19" s="209"/>
      <c r="K19" s="209"/>
      <c r="L19" s="209"/>
      <c r="M19" s="209"/>
      <c r="N19" s="209"/>
      <c r="O19" s="209"/>
      <c r="P19" s="210"/>
    </row>
    <row r="20" spans="1:16" ht="15.75" thickBot="1" x14ac:dyDescent="0.3">
      <c r="A20" s="208" t="s">
        <v>12</v>
      </c>
      <c r="B20" s="209"/>
      <c r="C20" s="209"/>
      <c r="D20" s="209"/>
      <c r="E20" s="209"/>
      <c r="F20" s="209"/>
      <c r="G20" s="343"/>
      <c r="H20" s="232"/>
      <c r="I20" s="208" t="s">
        <v>12</v>
      </c>
      <c r="J20" s="209"/>
      <c r="K20" s="209"/>
      <c r="L20" s="209"/>
      <c r="M20" s="209"/>
      <c r="N20" s="209"/>
      <c r="O20" s="343"/>
      <c r="P20" s="232"/>
    </row>
    <row r="21" spans="1:16" ht="15.75" thickBot="1" x14ac:dyDescent="0.3">
      <c r="A21" s="132" t="s">
        <v>4</v>
      </c>
      <c r="B21" s="133"/>
      <c r="C21" s="133"/>
      <c r="D21" s="133"/>
      <c r="E21" s="133"/>
      <c r="F21" s="134"/>
      <c r="G21" s="21" t="s">
        <v>13</v>
      </c>
      <c r="H21" s="22"/>
      <c r="I21" s="132" t="s">
        <v>4</v>
      </c>
      <c r="J21" s="133"/>
      <c r="K21" s="133"/>
      <c r="L21" s="133"/>
      <c r="M21" s="133"/>
      <c r="N21" s="134"/>
      <c r="O21" s="21" t="s">
        <v>13</v>
      </c>
      <c r="P21" s="22"/>
    </row>
    <row r="22" spans="1:16" ht="11.1" customHeight="1" thickBot="1" x14ac:dyDescent="0.3">
      <c r="A22" s="175"/>
      <c r="B22" s="176"/>
      <c r="C22" s="176"/>
      <c r="D22" s="176"/>
      <c r="E22" s="176"/>
      <c r="F22" s="176"/>
      <c r="G22" s="176"/>
      <c r="H22" s="176"/>
      <c r="I22" s="203"/>
      <c r="J22" s="203"/>
      <c r="K22" s="203"/>
      <c r="L22" s="203"/>
      <c r="M22" s="203"/>
      <c r="N22" s="203"/>
      <c r="O22" s="203"/>
      <c r="P22" s="168"/>
    </row>
    <row r="23" spans="1:16" x14ac:dyDescent="0.25">
      <c r="A23" s="204" t="s">
        <v>36</v>
      </c>
      <c r="B23" s="206" t="s">
        <v>37</v>
      </c>
      <c r="C23" s="206" t="s">
        <v>38</v>
      </c>
      <c r="D23" s="206" t="s">
        <v>17</v>
      </c>
      <c r="E23" s="206" t="s">
        <v>39</v>
      </c>
      <c r="F23" s="206" t="s">
        <v>19</v>
      </c>
      <c r="G23" s="206" t="s">
        <v>20</v>
      </c>
      <c r="H23" s="206" t="s">
        <v>21</v>
      </c>
      <c r="I23" s="206" t="s">
        <v>40</v>
      </c>
      <c r="J23" s="194" t="s">
        <v>41</v>
      </c>
      <c r="K23" s="195"/>
      <c r="L23" s="196"/>
      <c r="M23" s="194" t="s">
        <v>42</v>
      </c>
      <c r="N23" s="196"/>
      <c r="O23" s="197" t="s">
        <v>43</v>
      </c>
      <c r="P23" s="198"/>
    </row>
    <row r="24" spans="1:16" x14ac:dyDescent="0.25">
      <c r="A24" s="205"/>
      <c r="B24" s="207"/>
      <c r="C24" s="207"/>
      <c r="D24" s="207"/>
      <c r="E24" s="207"/>
      <c r="F24" s="207"/>
      <c r="G24" s="207"/>
      <c r="H24" s="207"/>
      <c r="I24" s="207"/>
      <c r="J24" s="45" t="s">
        <v>19</v>
      </c>
      <c r="K24" s="201" t="s">
        <v>20</v>
      </c>
      <c r="L24" s="202"/>
      <c r="M24" s="45" t="s">
        <v>19</v>
      </c>
      <c r="N24" s="45" t="s">
        <v>20</v>
      </c>
      <c r="O24" s="199"/>
      <c r="P24" s="200"/>
    </row>
    <row r="25" spans="1:16" x14ac:dyDescent="0.25">
      <c r="A25" s="28"/>
      <c r="B25" s="29"/>
      <c r="C25" s="29"/>
      <c r="D25" s="29"/>
      <c r="E25" s="29">
        <v>5</v>
      </c>
      <c r="F25" s="29">
        <v>6000</v>
      </c>
      <c r="G25" s="29">
        <f>E25*F25</f>
        <v>30000</v>
      </c>
      <c r="H25" s="29">
        <v>2000</v>
      </c>
      <c r="I25" s="29">
        <f>G25-H25</f>
        <v>28000</v>
      </c>
      <c r="J25" s="29">
        <v>9</v>
      </c>
      <c r="K25" s="192">
        <f>I25*J25/100</f>
        <v>2520</v>
      </c>
      <c r="L25" s="193"/>
      <c r="M25" s="29">
        <v>9</v>
      </c>
      <c r="N25" s="29">
        <f>I25*M25/100</f>
        <v>2520</v>
      </c>
      <c r="O25" s="192">
        <f t="shared" ref="O25:O36" si="0">I25+K25+N25</f>
        <v>33040</v>
      </c>
      <c r="P25" s="155"/>
    </row>
    <row r="26" spans="1:16" x14ac:dyDescent="0.25">
      <c r="A26" s="28"/>
      <c r="B26" s="29"/>
      <c r="C26" s="29"/>
      <c r="D26" s="29"/>
      <c r="E26" s="29"/>
      <c r="F26" s="29"/>
      <c r="G26" s="29">
        <f t="shared" ref="G26:G36" si="1">E26*F26</f>
        <v>0</v>
      </c>
      <c r="H26" s="29"/>
      <c r="I26" s="29">
        <f t="shared" ref="I26:I36" si="2">G26-H26</f>
        <v>0</v>
      </c>
      <c r="J26" s="29"/>
      <c r="K26" s="192">
        <f t="shared" ref="K26:K36" si="3">I26*J26/100</f>
        <v>0</v>
      </c>
      <c r="L26" s="193"/>
      <c r="M26" s="29"/>
      <c r="N26" s="29">
        <f t="shared" ref="N26:N36" si="4">I26*M26/100</f>
        <v>0</v>
      </c>
      <c r="O26" s="192">
        <f t="shared" si="0"/>
        <v>0</v>
      </c>
      <c r="P26" s="155"/>
    </row>
    <row r="27" spans="1:16" x14ac:dyDescent="0.25">
      <c r="A27" s="28"/>
      <c r="B27" s="29"/>
      <c r="C27" s="29"/>
      <c r="D27" s="29"/>
      <c r="E27" s="29"/>
      <c r="F27" s="29"/>
      <c r="G27" s="29">
        <f t="shared" si="1"/>
        <v>0</v>
      </c>
      <c r="H27" s="29"/>
      <c r="I27" s="29">
        <f t="shared" si="2"/>
        <v>0</v>
      </c>
      <c r="J27" s="29"/>
      <c r="K27" s="192">
        <f t="shared" si="3"/>
        <v>0</v>
      </c>
      <c r="L27" s="193"/>
      <c r="M27" s="29"/>
      <c r="N27" s="29">
        <f t="shared" si="4"/>
        <v>0</v>
      </c>
      <c r="O27" s="192">
        <f t="shared" si="0"/>
        <v>0</v>
      </c>
      <c r="P27" s="155"/>
    </row>
    <row r="28" spans="1:16" x14ac:dyDescent="0.25">
      <c r="A28" s="28"/>
      <c r="B28" s="29"/>
      <c r="C28" s="29"/>
      <c r="D28" s="29"/>
      <c r="E28" s="29"/>
      <c r="F28" s="29"/>
      <c r="G28" s="29">
        <f t="shared" si="1"/>
        <v>0</v>
      </c>
      <c r="H28" s="29"/>
      <c r="I28" s="29">
        <f t="shared" si="2"/>
        <v>0</v>
      </c>
      <c r="J28" s="29"/>
      <c r="K28" s="192">
        <f t="shared" si="3"/>
        <v>0</v>
      </c>
      <c r="L28" s="193"/>
      <c r="M28" s="29"/>
      <c r="N28" s="29">
        <f t="shared" si="4"/>
        <v>0</v>
      </c>
      <c r="O28" s="192">
        <f t="shared" si="0"/>
        <v>0</v>
      </c>
      <c r="P28" s="155"/>
    </row>
    <row r="29" spans="1:16" x14ac:dyDescent="0.25">
      <c r="A29" s="28"/>
      <c r="B29" s="29"/>
      <c r="C29" s="29"/>
      <c r="D29" s="29"/>
      <c r="E29" s="29"/>
      <c r="F29" s="29"/>
      <c r="G29" s="29">
        <f t="shared" si="1"/>
        <v>0</v>
      </c>
      <c r="H29" s="29"/>
      <c r="I29" s="29">
        <f t="shared" si="2"/>
        <v>0</v>
      </c>
      <c r="J29" s="29"/>
      <c r="K29" s="192">
        <f t="shared" si="3"/>
        <v>0</v>
      </c>
      <c r="L29" s="193"/>
      <c r="M29" s="29"/>
      <c r="N29" s="29">
        <f t="shared" si="4"/>
        <v>0</v>
      </c>
      <c r="O29" s="192">
        <f t="shared" si="0"/>
        <v>0</v>
      </c>
      <c r="P29" s="155"/>
    </row>
    <row r="30" spans="1:16" x14ac:dyDescent="0.25">
      <c r="A30" s="28"/>
      <c r="B30" s="29"/>
      <c r="C30" s="29"/>
      <c r="D30" s="29"/>
      <c r="E30" s="29"/>
      <c r="F30" s="29"/>
      <c r="G30" s="29">
        <f t="shared" si="1"/>
        <v>0</v>
      </c>
      <c r="H30" s="29"/>
      <c r="I30" s="29">
        <f t="shared" si="2"/>
        <v>0</v>
      </c>
      <c r="J30" s="29"/>
      <c r="K30" s="192">
        <f t="shared" si="3"/>
        <v>0</v>
      </c>
      <c r="L30" s="193"/>
      <c r="M30" s="29"/>
      <c r="N30" s="29">
        <f t="shared" si="4"/>
        <v>0</v>
      </c>
      <c r="O30" s="192">
        <f t="shared" si="0"/>
        <v>0</v>
      </c>
      <c r="P30" s="155"/>
    </row>
    <row r="31" spans="1:16" x14ac:dyDescent="0.25">
      <c r="A31" s="28"/>
      <c r="B31" s="29"/>
      <c r="C31" s="29"/>
      <c r="D31" s="29"/>
      <c r="E31" s="29"/>
      <c r="F31" s="29"/>
      <c r="G31" s="29">
        <f t="shared" si="1"/>
        <v>0</v>
      </c>
      <c r="H31" s="29"/>
      <c r="I31" s="29">
        <f t="shared" si="2"/>
        <v>0</v>
      </c>
      <c r="J31" s="29"/>
      <c r="K31" s="192">
        <f t="shared" si="3"/>
        <v>0</v>
      </c>
      <c r="L31" s="193"/>
      <c r="M31" s="29"/>
      <c r="N31" s="29">
        <f t="shared" si="4"/>
        <v>0</v>
      </c>
      <c r="O31" s="192">
        <f t="shared" si="0"/>
        <v>0</v>
      </c>
      <c r="P31" s="155"/>
    </row>
    <row r="32" spans="1:16" x14ac:dyDescent="0.25">
      <c r="A32" s="28"/>
      <c r="B32" s="29"/>
      <c r="C32" s="29"/>
      <c r="D32" s="29"/>
      <c r="E32" s="29"/>
      <c r="F32" s="29"/>
      <c r="G32" s="29">
        <f t="shared" si="1"/>
        <v>0</v>
      </c>
      <c r="H32" s="29"/>
      <c r="I32" s="29">
        <f t="shared" si="2"/>
        <v>0</v>
      </c>
      <c r="J32" s="29"/>
      <c r="K32" s="192">
        <f t="shared" si="3"/>
        <v>0</v>
      </c>
      <c r="L32" s="193"/>
      <c r="M32" s="29"/>
      <c r="N32" s="29">
        <f t="shared" si="4"/>
        <v>0</v>
      </c>
      <c r="O32" s="192">
        <f t="shared" si="0"/>
        <v>0</v>
      </c>
      <c r="P32" s="155"/>
    </row>
    <row r="33" spans="1:16" x14ac:dyDescent="0.25">
      <c r="A33" s="28"/>
      <c r="B33" s="29"/>
      <c r="C33" s="29"/>
      <c r="D33" s="29"/>
      <c r="E33" s="29"/>
      <c r="F33" s="29"/>
      <c r="G33" s="29">
        <f t="shared" si="1"/>
        <v>0</v>
      </c>
      <c r="H33" s="29"/>
      <c r="I33" s="29">
        <f t="shared" si="2"/>
        <v>0</v>
      </c>
      <c r="J33" s="29"/>
      <c r="K33" s="192">
        <f t="shared" si="3"/>
        <v>0</v>
      </c>
      <c r="L33" s="193"/>
      <c r="M33" s="29"/>
      <c r="N33" s="29">
        <f t="shared" si="4"/>
        <v>0</v>
      </c>
      <c r="O33" s="192">
        <f t="shared" si="0"/>
        <v>0</v>
      </c>
      <c r="P33" s="155"/>
    </row>
    <row r="34" spans="1:16" x14ac:dyDescent="0.25">
      <c r="A34" s="28"/>
      <c r="B34" s="29"/>
      <c r="C34" s="29"/>
      <c r="D34" s="29"/>
      <c r="E34" s="29"/>
      <c r="F34" s="29"/>
      <c r="G34" s="29">
        <f t="shared" si="1"/>
        <v>0</v>
      </c>
      <c r="H34" s="29"/>
      <c r="I34" s="29">
        <f t="shared" si="2"/>
        <v>0</v>
      </c>
      <c r="J34" s="29"/>
      <c r="K34" s="192">
        <f t="shared" si="3"/>
        <v>0</v>
      </c>
      <c r="L34" s="193"/>
      <c r="M34" s="29"/>
      <c r="N34" s="29">
        <f t="shared" si="4"/>
        <v>0</v>
      </c>
      <c r="O34" s="192">
        <f t="shared" si="0"/>
        <v>0</v>
      </c>
      <c r="P34" s="155"/>
    </row>
    <row r="35" spans="1:16" x14ac:dyDescent="0.25">
      <c r="A35" s="28"/>
      <c r="B35" s="29"/>
      <c r="C35" s="29"/>
      <c r="D35" s="29"/>
      <c r="E35" s="29"/>
      <c r="F35" s="29"/>
      <c r="G35" s="29">
        <f t="shared" si="1"/>
        <v>0</v>
      </c>
      <c r="H35" s="29"/>
      <c r="I35" s="29">
        <f t="shared" si="2"/>
        <v>0</v>
      </c>
      <c r="J35" s="29"/>
      <c r="K35" s="192">
        <f t="shared" si="3"/>
        <v>0</v>
      </c>
      <c r="L35" s="193"/>
      <c r="M35" s="29"/>
      <c r="N35" s="29">
        <f t="shared" si="4"/>
        <v>0</v>
      </c>
      <c r="O35" s="192">
        <f t="shared" si="0"/>
        <v>0</v>
      </c>
      <c r="P35" s="155"/>
    </row>
    <row r="36" spans="1:16" ht="15.75" thickBot="1" x14ac:dyDescent="0.3">
      <c r="A36" s="46"/>
      <c r="B36" s="47"/>
      <c r="C36" s="47"/>
      <c r="D36" s="47"/>
      <c r="E36" s="47"/>
      <c r="F36" s="47"/>
      <c r="G36" s="47">
        <f t="shared" si="1"/>
        <v>0</v>
      </c>
      <c r="H36" s="47"/>
      <c r="I36" s="47">
        <f t="shared" si="2"/>
        <v>0</v>
      </c>
      <c r="J36" s="47"/>
      <c r="K36" s="339">
        <f t="shared" si="3"/>
        <v>0</v>
      </c>
      <c r="L36" s="340"/>
      <c r="M36" s="47"/>
      <c r="N36" s="47">
        <f t="shared" si="4"/>
        <v>0</v>
      </c>
      <c r="O36" s="339">
        <f t="shared" si="0"/>
        <v>0</v>
      </c>
      <c r="P36" s="341"/>
    </row>
    <row r="37" spans="1:16" ht="30" customHeight="1" thickBot="1" x14ac:dyDescent="0.3">
      <c r="A37" s="345" t="s">
        <v>43</v>
      </c>
      <c r="B37" s="346"/>
      <c r="C37" s="346"/>
      <c r="D37" s="471"/>
      <c r="E37" s="49">
        <f>SUM(E25:E36)</f>
        <v>5</v>
      </c>
      <c r="F37" s="49"/>
      <c r="G37" s="49">
        <f>SUM(G25:G36)</f>
        <v>30000</v>
      </c>
      <c r="H37" s="49">
        <f>SUM(H25:H36)</f>
        <v>2000</v>
      </c>
      <c r="I37" s="49">
        <f>SUM(I25:I36)</f>
        <v>28000</v>
      </c>
      <c r="J37" s="49"/>
      <c r="K37" s="185">
        <f>SUM(K25:L36)</f>
        <v>2520</v>
      </c>
      <c r="L37" s="186"/>
      <c r="M37" s="50"/>
      <c r="N37" s="48">
        <f>SUM(N25:N36)</f>
        <v>2520</v>
      </c>
      <c r="O37" s="185">
        <f>SUM(O25:P36)</f>
        <v>33040</v>
      </c>
      <c r="P37" s="187"/>
    </row>
    <row r="38" spans="1:16" ht="15.75" thickBot="1" x14ac:dyDescent="0.3">
      <c r="A38" s="178" t="s">
        <v>44</v>
      </c>
      <c r="B38" s="179"/>
      <c r="C38" s="179"/>
      <c r="D38" s="179"/>
      <c r="E38" s="179"/>
      <c r="F38" s="179"/>
      <c r="G38" s="179"/>
      <c r="H38" s="179"/>
      <c r="I38" s="179"/>
      <c r="J38" s="169" t="s">
        <v>45</v>
      </c>
      <c r="K38" s="170"/>
      <c r="L38" s="170"/>
      <c r="M38" s="170"/>
      <c r="N38" s="171"/>
      <c r="O38" s="325">
        <f>I37</f>
        <v>28000</v>
      </c>
      <c r="P38" s="277"/>
    </row>
    <row r="39" spans="1:16" x14ac:dyDescent="0.25">
      <c r="A39" s="172"/>
      <c r="B39" s="173"/>
      <c r="C39" s="173"/>
      <c r="D39" s="173"/>
      <c r="E39" s="173"/>
      <c r="F39" s="173"/>
      <c r="G39" s="173"/>
      <c r="H39" s="173"/>
      <c r="I39" s="173"/>
      <c r="J39" s="332" t="s">
        <v>46</v>
      </c>
      <c r="K39" s="333"/>
      <c r="L39" s="333"/>
      <c r="M39" s="333"/>
      <c r="N39" s="334"/>
      <c r="O39" s="326">
        <f>K37</f>
        <v>2520</v>
      </c>
      <c r="P39" s="278"/>
    </row>
    <row r="40" spans="1:16" x14ac:dyDescent="0.25">
      <c r="A40" s="331"/>
      <c r="B40" s="141"/>
      <c r="C40" s="141"/>
      <c r="D40" s="141"/>
      <c r="E40" s="141"/>
      <c r="F40" s="141"/>
      <c r="G40" s="141"/>
      <c r="H40" s="141"/>
      <c r="I40" s="141"/>
      <c r="J40" s="332" t="s">
        <v>47</v>
      </c>
      <c r="K40" s="333"/>
      <c r="L40" s="333"/>
      <c r="M40" s="333"/>
      <c r="N40" s="334"/>
      <c r="O40" s="326">
        <f>N37</f>
        <v>2520</v>
      </c>
      <c r="P40" s="278"/>
    </row>
    <row r="41" spans="1:16" x14ac:dyDescent="0.25">
      <c r="A41" s="331"/>
      <c r="B41" s="141"/>
      <c r="C41" s="141"/>
      <c r="D41" s="141"/>
      <c r="E41" s="141"/>
      <c r="F41" s="141"/>
      <c r="G41" s="141"/>
      <c r="H41" s="141"/>
      <c r="I41" s="141"/>
      <c r="J41" s="332" t="s">
        <v>48</v>
      </c>
      <c r="K41" s="333"/>
      <c r="L41" s="333"/>
      <c r="M41" s="333"/>
      <c r="N41" s="334"/>
      <c r="O41" s="326">
        <f>O39+O40</f>
        <v>5040</v>
      </c>
      <c r="P41" s="278"/>
    </row>
    <row r="42" spans="1:16" ht="15.75" thickBot="1" x14ac:dyDescent="0.3">
      <c r="A42" s="175"/>
      <c r="B42" s="176"/>
      <c r="C42" s="176"/>
      <c r="D42" s="176"/>
      <c r="E42" s="176"/>
      <c r="F42" s="176"/>
      <c r="G42" s="141"/>
      <c r="H42" s="141"/>
      <c r="I42" s="141"/>
      <c r="J42" s="335" t="s">
        <v>49</v>
      </c>
      <c r="K42" s="336"/>
      <c r="L42" s="336"/>
      <c r="M42" s="336"/>
      <c r="N42" s="337"/>
      <c r="O42" s="338">
        <f>O38+O41</f>
        <v>33040</v>
      </c>
      <c r="P42" s="280"/>
    </row>
    <row r="43" spans="1:16" ht="15.75" thickBot="1" x14ac:dyDescent="0.3">
      <c r="A43" s="323" t="s">
        <v>25</v>
      </c>
      <c r="B43" s="324"/>
      <c r="C43" s="324"/>
      <c r="D43" s="324"/>
      <c r="E43" s="324"/>
      <c r="F43" s="324"/>
      <c r="G43" s="325"/>
      <c r="H43" s="276"/>
      <c r="I43" s="277"/>
      <c r="J43" s="307" t="s">
        <v>50</v>
      </c>
      <c r="K43" s="130"/>
      <c r="L43" s="130"/>
      <c r="M43" s="130"/>
      <c r="N43" s="130"/>
      <c r="O43" s="130"/>
      <c r="P43" s="131"/>
    </row>
    <row r="44" spans="1:16" x14ac:dyDescent="0.25">
      <c r="A44" s="169" t="s">
        <v>27</v>
      </c>
      <c r="B44" s="170"/>
      <c r="C44" s="170"/>
      <c r="D44" s="170"/>
      <c r="E44" s="170"/>
      <c r="F44" s="171"/>
      <c r="G44" s="326"/>
      <c r="H44" s="163"/>
      <c r="I44" s="278"/>
      <c r="J44" s="327" t="s">
        <v>126</v>
      </c>
      <c r="K44" s="135"/>
      <c r="L44" s="135"/>
      <c r="M44" s="135"/>
      <c r="N44" s="135"/>
      <c r="O44" s="135"/>
      <c r="P44" s="136"/>
    </row>
    <row r="45" spans="1:16" ht="15.75" thickBot="1" x14ac:dyDescent="0.3">
      <c r="A45" s="132" t="s">
        <v>51</v>
      </c>
      <c r="B45" s="133"/>
      <c r="C45" s="133"/>
      <c r="D45" s="133"/>
      <c r="E45" s="133"/>
      <c r="F45" s="134"/>
      <c r="G45" s="326"/>
      <c r="H45" s="163"/>
      <c r="I45" s="278"/>
      <c r="J45" s="328"/>
      <c r="K45" s="329"/>
      <c r="L45" s="329"/>
      <c r="M45" s="329"/>
      <c r="N45" s="329"/>
      <c r="O45" s="329"/>
      <c r="P45" s="330"/>
    </row>
    <row r="46" spans="1:16" x14ac:dyDescent="0.25">
      <c r="A46" s="137" t="s">
        <v>52</v>
      </c>
      <c r="B46" s="138"/>
      <c r="C46" s="138"/>
      <c r="D46" s="138"/>
      <c r="E46" s="138"/>
      <c r="F46" s="138"/>
      <c r="G46" s="326"/>
      <c r="H46" s="163"/>
      <c r="I46" s="278"/>
      <c r="J46" s="328"/>
      <c r="K46" s="329"/>
      <c r="L46" s="329"/>
      <c r="M46" s="329"/>
      <c r="N46" s="329"/>
      <c r="O46" s="329"/>
      <c r="P46" s="330"/>
    </row>
    <row r="47" spans="1:16" x14ac:dyDescent="0.25">
      <c r="A47" s="137"/>
      <c r="B47" s="138"/>
      <c r="C47" s="138"/>
      <c r="D47" s="138"/>
      <c r="E47" s="138"/>
      <c r="F47" s="138"/>
      <c r="G47" s="326"/>
      <c r="H47" s="163"/>
      <c r="I47" s="278"/>
      <c r="J47" s="328"/>
      <c r="K47" s="329"/>
      <c r="L47" s="329"/>
      <c r="M47" s="329"/>
      <c r="N47" s="329"/>
      <c r="O47" s="329"/>
      <c r="P47" s="330"/>
    </row>
    <row r="48" spans="1:16" ht="15.75" thickBot="1" x14ac:dyDescent="0.3">
      <c r="A48" s="139"/>
      <c r="B48" s="140"/>
      <c r="C48" s="140"/>
      <c r="D48" s="140"/>
      <c r="E48" s="140"/>
      <c r="F48" s="140"/>
      <c r="G48" s="143" t="s">
        <v>53</v>
      </c>
      <c r="H48" s="144"/>
      <c r="I48" s="145"/>
      <c r="J48" s="143" t="s">
        <v>54</v>
      </c>
      <c r="K48" s="144"/>
      <c r="L48" s="144"/>
      <c r="M48" s="144"/>
      <c r="N48" s="144"/>
      <c r="O48" s="144"/>
      <c r="P48" s="145"/>
    </row>
  </sheetData>
  <mergeCells count="89">
    <mergeCell ref="A16:H16"/>
    <mergeCell ref="I16:P16"/>
    <mergeCell ref="A6:B7"/>
    <mergeCell ref="N6:P7"/>
    <mergeCell ref="A9:P9"/>
    <mergeCell ref="A10:P11"/>
    <mergeCell ref="A12:H12"/>
    <mergeCell ref="I12:P12"/>
    <mergeCell ref="A13:H13"/>
    <mergeCell ref="I13:P13"/>
    <mergeCell ref="A14:F14"/>
    <mergeCell ref="I14:P14"/>
    <mergeCell ref="A15:P15"/>
    <mergeCell ref="A17:H17"/>
    <mergeCell ref="I17:P17"/>
    <mergeCell ref="A18:H19"/>
    <mergeCell ref="I18:P19"/>
    <mergeCell ref="A20:H20"/>
    <mergeCell ref="I20:P20"/>
    <mergeCell ref="A21:F21"/>
    <mergeCell ref="I21:N21"/>
    <mergeCell ref="A22: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L23"/>
    <mergeCell ref="M23:N23"/>
    <mergeCell ref="O23:P24"/>
    <mergeCell ref="K24:L24"/>
    <mergeCell ref="K25:L25"/>
    <mergeCell ref="O25:P25"/>
    <mergeCell ref="K26:L26"/>
    <mergeCell ref="O26:P26"/>
    <mergeCell ref="K27:L27"/>
    <mergeCell ref="O27:P27"/>
    <mergeCell ref="K28:L28"/>
    <mergeCell ref="O28:P28"/>
    <mergeCell ref="K29:L29"/>
    <mergeCell ref="O29:P29"/>
    <mergeCell ref="K30:L30"/>
    <mergeCell ref="O30:P30"/>
    <mergeCell ref="K31:L31"/>
    <mergeCell ref="O31:P31"/>
    <mergeCell ref="K32:L32"/>
    <mergeCell ref="O32:P32"/>
    <mergeCell ref="K33:L33"/>
    <mergeCell ref="O33:P33"/>
    <mergeCell ref="K34:L34"/>
    <mergeCell ref="O34:P34"/>
    <mergeCell ref="K35:L35"/>
    <mergeCell ref="O35:P35"/>
    <mergeCell ref="K36:L36"/>
    <mergeCell ref="O36:P36"/>
    <mergeCell ref="A39:I42"/>
    <mergeCell ref="J39:N39"/>
    <mergeCell ref="J42:N42"/>
    <mergeCell ref="O42:P42"/>
    <mergeCell ref="A37:D37"/>
    <mergeCell ref="K37:L37"/>
    <mergeCell ref="O37:P37"/>
    <mergeCell ref="A38:I38"/>
    <mergeCell ref="J38:N38"/>
    <mergeCell ref="O38:P38"/>
    <mergeCell ref="O39:P39"/>
    <mergeCell ref="J40:N40"/>
    <mergeCell ref="O40:P40"/>
    <mergeCell ref="J41:N41"/>
    <mergeCell ref="O41:P41"/>
    <mergeCell ref="A43:F43"/>
    <mergeCell ref="G43:I47"/>
    <mergeCell ref="J43:P43"/>
    <mergeCell ref="A44:F44"/>
    <mergeCell ref="J44:P44"/>
    <mergeCell ref="A45:F45"/>
    <mergeCell ref="J45:P47"/>
    <mergeCell ref="A46:F48"/>
    <mergeCell ref="G48:I48"/>
    <mergeCell ref="J48:P48"/>
    <mergeCell ref="E4:J4"/>
    <mergeCell ref="E5:J5"/>
    <mergeCell ref="E6:J6"/>
    <mergeCell ref="E7:J7"/>
    <mergeCell ref="E8:J8"/>
  </mergeCells>
  <pageMargins left="0.25" right="0.25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D8" sqref="D8:G8"/>
    </sheetView>
  </sheetViews>
  <sheetFormatPr defaultRowHeight="15" x14ac:dyDescent="0.25"/>
  <sheetData>
    <row r="1" spans="1:10" x14ac:dyDescent="0.25">
      <c r="A1" t="s">
        <v>97</v>
      </c>
    </row>
    <row r="2" spans="1:10" x14ac:dyDescent="0.25">
      <c r="A2" t="s">
        <v>98</v>
      </c>
    </row>
    <row r="3" spans="1:10" ht="15.75" thickBot="1" x14ac:dyDescent="0.3">
      <c r="A3" t="s">
        <v>103</v>
      </c>
    </row>
    <row r="4" spans="1:10" ht="20.25" x14ac:dyDescent="0.3">
      <c r="A4" s="1"/>
      <c r="B4" s="2"/>
      <c r="C4" s="2"/>
      <c r="D4" s="472" t="s">
        <v>123</v>
      </c>
      <c r="E4" s="472"/>
      <c r="F4" s="472"/>
      <c r="G4" s="472"/>
      <c r="H4" s="35"/>
      <c r="I4" s="35"/>
      <c r="J4" s="36"/>
    </row>
    <row r="5" spans="1:10" ht="15.75" x14ac:dyDescent="0.25">
      <c r="A5" s="61"/>
      <c r="B5" s="81"/>
      <c r="C5" s="81"/>
      <c r="D5" s="239" t="s">
        <v>122</v>
      </c>
      <c r="E5" s="239"/>
      <c r="F5" s="239"/>
      <c r="G5" s="239"/>
      <c r="H5" s="83"/>
      <c r="I5" s="83"/>
      <c r="J5" s="84"/>
    </row>
    <row r="6" spans="1:10" ht="15" customHeight="1" x14ac:dyDescent="0.25">
      <c r="A6" s="236" t="s">
        <v>0</v>
      </c>
      <c r="B6" s="237"/>
      <c r="C6" s="91"/>
      <c r="D6" s="239" t="s">
        <v>122</v>
      </c>
      <c r="E6" s="239"/>
      <c r="F6" s="239"/>
      <c r="G6" s="239"/>
      <c r="I6" s="237" t="s">
        <v>104</v>
      </c>
      <c r="J6" s="238"/>
    </row>
    <row r="7" spans="1:10" ht="15" customHeight="1" x14ac:dyDescent="0.25">
      <c r="A7" s="236"/>
      <c r="B7" s="237"/>
      <c r="C7" s="91"/>
      <c r="D7" s="239" t="s">
        <v>122</v>
      </c>
      <c r="E7" s="239"/>
      <c r="F7" s="239"/>
      <c r="G7" s="239"/>
      <c r="H7" s="64"/>
      <c r="I7" s="237"/>
      <c r="J7" s="238"/>
    </row>
    <row r="8" spans="1:10" ht="16.5" thickBot="1" x14ac:dyDescent="0.3">
      <c r="A8" s="37"/>
      <c r="B8" s="38"/>
      <c r="C8" s="38"/>
      <c r="D8" s="473" t="s">
        <v>124</v>
      </c>
      <c r="E8" s="473"/>
      <c r="F8" s="473"/>
      <c r="G8" s="473"/>
      <c r="H8" s="95"/>
      <c r="I8" s="95"/>
      <c r="J8" s="96"/>
    </row>
    <row r="9" spans="1:10" ht="15.75" thickBot="1" x14ac:dyDescent="0.3">
      <c r="A9" s="167"/>
      <c r="B9" s="203"/>
      <c r="C9" s="203"/>
      <c r="D9" s="203"/>
      <c r="E9" s="203"/>
      <c r="F9" s="203"/>
      <c r="G9" s="203"/>
      <c r="H9" s="203"/>
      <c r="I9" s="203"/>
      <c r="J9" s="168"/>
    </row>
    <row r="10" spans="1:10" x14ac:dyDescent="0.25">
      <c r="A10" s="222" t="s">
        <v>105</v>
      </c>
      <c r="B10" s="223"/>
      <c r="C10" s="223"/>
      <c r="D10" s="223"/>
      <c r="E10" s="223"/>
      <c r="F10" s="223"/>
      <c r="G10" s="223"/>
      <c r="H10" s="223"/>
      <c r="I10" s="223"/>
      <c r="J10" s="224"/>
    </row>
    <row r="11" spans="1:10" ht="15.75" thickBot="1" x14ac:dyDescent="0.3">
      <c r="A11" s="225"/>
      <c r="B11" s="226"/>
      <c r="C11" s="226"/>
      <c r="D11" s="226"/>
      <c r="E11" s="226"/>
      <c r="F11" s="226"/>
      <c r="G11" s="226"/>
      <c r="H11" s="226"/>
      <c r="I11" s="226"/>
      <c r="J11" s="227"/>
    </row>
    <row r="12" spans="1:10" x14ac:dyDescent="0.25">
      <c r="A12" s="517" t="s">
        <v>106</v>
      </c>
      <c r="B12" s="518"/>
      <c r="C12" s="518"/>
      <c r="D12" s="518"/>
      <c r="E12" s="519"/>
      <c r="F12" s="474" t="s">
        <v>60</v>
      </c>
      <c r="G12" s="475"/>
      <c r="H12" s="475"/>
      <c r="I12" s="475"/>
      <c r="J12" s="476"/>
    </row>
    <row r="13" spans="1:10" x14ac:dyDescent="0.25">
      <c r="A13" s="503" t="s">
        <v>107</v>
      </c>
      <c r="B13" s="504"/>
      <c r="C13" s="504"/>
      <c r="D13" s="504"/>
      <c r="E13" s="505"/>
      <c r="F13" s="477" t="s">
        <v>62</v>
      </c>
      <c r="G13" s="478"/>
      <c r="H13" s="478"/>
      <c r="I13" s="478"/>
      <c r="J13" s="479"/>
    </row>
    <row r="14" spans="1:10" x14ac:dyDescent="0.25">
      <c r="A14" s="503"/>
      <c r="B14" s="504"/>
      <c r="C14" s="504"/>
      <c r="D14" s="504"/>
      <c r="E14" s="505"/>
      <c r="F14" s="477" t="s">
        <v>64</v>
      </c>
      <c r="G14" s="478"/>
      <c r="H14" s="478"/>
      <c r="I14" s="478"/>
      <c r="J14" s="479"/>
    </row>
    <row r="15" spans="1:10" ht="15.75" thickBot="1" x14ac:dyDescent="0.3">
      <c r="A15" s="97" t="s">
        <v>4</v>
      </c>
      <c r="B15" s="511"/>
      <c r="C15" s="512"/>
      <c r="D15" s="43" t="s">
        <v>13</v>
      </c>
      <c r="E15" s="54"/>
      <c r="F15" s="211" t="s">
        <v>65</v>
      </c>
      <c r="G15" s="212"/>
      <c r="H15" s="212"/>
      <c r="I15" s="212"/>
      <c r="J15" s="513"/>
    </row>
    <row r="16" spans="1:10" ht="15.75" thickBot="1" x14ac:dyDescent="0.3">
      <c r="A16" s="514" t="s">
        <v>109</v>
      </c>
      <c r="B16" s="515"/>
      <c r="C16" s="515"/>
      <c r="D16" s="515"/>
      <c r="E16" s="515"/>
      <c r="F16" s="515"/>
      <c r="G16" s="515"/>
      <c r="H16" s="515"/>
      <c r="I16" s="515"/>
      <c r="J16" s="516"/>
    </row>
    <row r="17" spans="1:10" ht="15.75" thickBot="1" x14ac:dyDescent="0.3">
      <c r="A17" s="506" t="s">
        <v>108</v>
      </c>
      <c r="B17" s="507"/>
      <c r="C17" s="507"/>
      <c r="D17" s="507"/>
      <c r="E17" s="507"/>
      <c r="F17" s="507"/>
      <c r="G17" s="507"/>
      <c r="H17" s="507"/>
      <c r="I17" s="507"/>
      <c r="J17" s="508"/>
    </row>
    <row r="18" spans="1:10" x14ac:dyDescent="0.25">
      <c r="A18" s="98" t="s">
        <v>9</v>
      </c>
      <c r="B18" s="509"/>
      <c r="C18" s="475"/>
      <c r="D18" s="475"/>
      <c r="E18" s="475"/>
      <c r="F18" s="475"/>
      <c r="G18" s="475"/>
      <c r="H18" s="475"/>
      <c r="I18" s="475"/>
      <c r="J18" s="476"/>
    </row>
    <row r="19" spans="1:10" x14ac:dyDescent="0.25">
      <c r="A19" s="99" t="s">
        <v>10</v>
      </c>
      <c r="B19" s="510"/>
      <c r="C19" s="504"/>
      <c r="D19" s="504"/>
      <c r="E19" s="504"/>
      <c r="F19" s="504"/>
      <c r="G19" s="504"/>
      <c r="H19" s="504"/>
      <c r="I19" s="504"/>
      <c r="J19" s="505"/>
    </row>
    <row r="20" spans="1:10" x14ac:dyDescent="0.25">
      <c r="A20" s="99"/>
      <c r="B20" s="510"/>
      <c r="C20" s="504"/>
      <c r="D20" s="504"/>
      <c r="E20" s="504"/>
      <c r="F20" s="504"/>
      <c r="G20" s="504"/>
      <c r="H20" s="504"/>
      <c r="I20" s="504"/>
      <c r="J20" s="505"/>
    </row>
    <row r="21" spans="1:10" x14ac:dyDescent="0.25">
      <c r="A21" s="99" t="s">
        <v>12</v>
      </c>
      <c r="B21" s="510"/>
      <c r="C21" s="504"/>
      <c r="D21" s="504"/>
      <c r="E21" s="504"/>
      <c r="F21" s="504"/>
      <c r="G21" s="504"/>
      <c r="H21" s="504"/>
      <c r="I21" s="504"/>
      <c r="J21" s="505"/>
    </row>
    <row r="22" spans="1:10" ht="15.75" thickBot="1" x14ac:dyDescent="0.3">
      <c r="A22" s="100" t="s">
        <v>4</v>
      </c>
      <c r="B22" s="494"/>
      <c r="C22" s="212"/>
      <c r="D22" s="212"/>
      <c r="E22" s="212"/>
      <c r="F22" s="212"/>
      <c r="G22" s="212"/>
      <c r="H22" s="213"/>
      <c r="I22" s="43" t="s">
        <v>13</v>
      </c>
      <c r="J22" s="44"/>
    </row>
    <row r="23" spans="1:10" ht="15.75" thickBot="1" x14ac:dyDescent="0.3">
      <c r="A23" s="101"/>
      <c r="B23" s="95"/>
      <c r="C23" s="95"/>
      <c r="D23" s="95"/>
      <c r="E23" s="95"/>
      <c r="F23" s="95"/>
      <c r="G23" s="95"/>
      <c r="H23" s="95"/>
      <c r="I23" s="95"/>
      <c r="J23" s="96"/>
    </row>
    <row r="24" spans="1:10" ht="15" customHeight="1" x14ac:dyDescent="0.25">
      <c r="A24" s="495" t="s">
        <v>36</v>
      </c>
      <c r="B24" s="496" t="s">
        <v>37</v>
      </c>
      <c r="C24" s="497"/>
      <c r="D24" s="497"/>
      <c r="E24" s="498"/>
      <c r="F24" s="491" t="s">
        <v>38</v>
      </c>
      <c r="G24" s="502" t="s">
        <v>99</v>
      </c>
      <c r="H24" s="502" t="s">
        <v>39</v>
      </c>
      <c r="I24" s="491" t="s">
        <v>19</v>
      </c>
      <c r="J24" s="492" t="s">
        <v>20</v>
      </c>
    </row>
    <row r="25" spans="1:10" x14ac:dyDescent="0.25">
      <c r="A25" s="205"/>
      <c r="B25" s="499"/>
      <c r="C25" s="500"/>
      <c r="D25" s="500"/>
      <c r="E25" s="501"/>
      <c r="F25" s="207"/>
      <c r="G25" s="206"/>
      <c r="H25" s="206"/>
      <c r="I25" s="207"/>
      <c r="J25" s="493"/>
    </row>
    <row r="26" spans="1:10" x14ac:dyDescent="0.25">
      <c r="A26" s="28"/>
      <c r="B26" s="192"/>
      <c r="C26" s="417"/>
      <c r="D26" s="417"/>
      <c r="E26" s="193"/>
      <c r="F26" s="29"/>
      <c r="G26" s="29"/>
      <c r="H26" s="29"/>
      <c r="I26" s="29"/>
      <c r="J26" s="102"/>
    </row>
    <row r="27" spans="1:10" x14ac:dyDescent="0.25">
      <c r="A27" s="28"/>
      <c r="B27" s="192"/>
      <c r="C27" s="417"/>
      <c r="D27" s="417"/>
      <c r="E27" s="193"/>
      <c r="F27" s="29"/>
      <c r="G27" s="29"/>
      <c r="H27" s="29"/>
      <c r="I27" s="29"/>
      <c r="J27" s="102"/>
    </row>
    <row r="28" spans="1:10" x14ac:dyDescent="0.25">
      <c r="A28" s="28"/>
      <c r="B28" s="192"/>
      <c r="C28" s="417"/>
      <c r="D28" s="417"/>
      <c r="E28" s="193"/>
      <c r="F28" s="29"/>
      <c r="G28" s="29"/>
      <c r="H28" s="29"/>
      <c r="I28" s="29"/>
      <c r="J28" s="102"/>
    </row>
    <row r="29" spans="1:10" x14ac:dyDescent="0.25">
      <c r="A29" s="28"/>
      <c r="B29" s="192"/>
      <c r="C29" s="417"/>
      <c r="D29" s="417"/>
      <c r="E29" s="193"/>
      <c r="F29" s="29"/>
      <c r="G29" s="29"/>
      <c r="H29" s="29"/>
      <c r="I29" s="29"/>
      <c r="J29" s="102"/>
    </row>
    <row r="30" spans="1:10" x14ac:dyDescent="0.25">
      <c r="A30" s="28"/>
      <c r="B30" s="192"/>
      <c r="C30" s="417"/>
      <c r="D30" s="417"/>
      <c r="E30" s="193"/>
      <c r="F30" s="29"/>
      <c r="G30" s="29"/>
      <c r="H30" s="29"/>
      <c r="I30" s="29"/>
      <c r="J30" s="102"/>
    </row>
    <row r="31" spans="1:10" x14ac:dyDescent="0.25">
      <c r="A31" s="28"/>
      <c r="B31" s="192"/>
      <c r="C31" s="417"/>
      <c r="D31" s="417"/>
      <c r="E31" s="193"/>
      <c r="F31" s="29"/>
      <c r="G31" s="29"/>
      <c r="H31" s="29"/>
      <c r="I31" s="29"/>
      <c r="J31" s="102"/>
    </row>
    <row r="32" spans="1:10" x14ac:dyDescent="0.25">
      <c r="A32" s="28"/>
      <c r="B32" s="192"/>
      <c r="C32" s="417"/>
      <c r="D32" s="417"/>
      <c r="E32" s="193"/>
      <c r="F32" s="29"/>
      <c r="G32" s="29"/>
      <c r="H32" s="29"/>
      <c r="I32" s="29"/>
      <c r="J32" s="102"/>
    </row>
    <row r="33" spans="1:10" x14ac:dyDescent="0.25">
      <c r="A33" s="28"/>
      <c r="B33" s="192"/>
      <c r="C33" s="417"/>
      <c r="D33" s="417"/>
      <c r="E33" s="193"/>
      <c r="F33" s="29"/>
      <c r="G33" s="29"/>
      <c r="H33" s="29"/>
      <c r="I33" s="29"/>
      <c r="J33" s="102"/>
    </row>
    <row r="34" spans="1:10" x14ac:dyDescent="0.25">
      <c r="A34" s="28"/>
      <c r="B34" s="192"/>
      <c r="C34" s="417"/>
      <c r="D34" s="417"/>
      <c r="E34" s="193"/>
      <c r="F34" s="29"/>
      <c r="G34" s="29"/>
      <c r="H34" s="29"/>
      <c r="I34" s="29"/>
      <c r="J34" s="102"/>
    </row>
    <row r="35" spans="1:10" x14ac:dyDescent="0.25">
      <c r="A35" s="28"/>
      <c r="B35" s="192"/>
      <c r="C35" s="417"/>
      <c r="D35" s="417"/>
      <c r="E35" s="193"/>
      <c r="F35" s="29"/>
      <c r="G35" s="29"/>
      <c r="H35" s="29"/>
      <c r="I35" s="29"/>
      <c r="J35" s="102"/>
    </row>
    <row r="36" spans="1:10" ht="15.75" thickBot="1" x14ac:dyDescent="0.3">
      <c r="A36" s="30"/>
      <c r="B36" s="180"/>
      <c r="C36" s="480"/>
      <c r="D36" s="480"/>
      <c r="E36" s="181"/>
      <c r="F36" s="31"/>
      <c r="G36" s="31"/>
      <c r="H36" s="31"/>
      <c r="I36" s="31"/>
      <c r="J36" s="103"/>
    </row>
    <row r="37" spans="1:10" ht="27" thickBot="1" x14ac:dyDescent="0.3">
      <c r="A37" s="481" t="s">
        <v>43</v>
      </c>
      <c r="B37" s="482"/>
      <c r="C37" s="482"/>
      <c r="D37" s="482"/>
      <c r="E37" s="483"/>
      <c r="F37" s="86"/>
      <c r="G37" s="86"/>
      <c r="H37" s="86"/>
      <c r="I37" s="41"/>
      <c r="J37" s="42"/>
    </row>
    <row r="38" spans="1:10" x14ac:dyDescent="0.25">
      <c r="A38" s="172"/>
      <c r="B38" s="173"/>
      <c r="C38" s="173"/>
      <c r="D38" s="173"/>
      <c r="E38" s="173"/>
      <c r="F38" s="173"/>
      <c r="G38" s="173"/>
      <c r="H38" s="173"/>
      <c r="I38" s="173"/>
      <c r="J38" s="174"/>
    </row>
    <row r="39" spans="1:10" ht="15.75" thickBot="1" x14ac:dyDescent="0.3">
      <c r="A39" s="175"/>
      <c r="B39" s="176"/>
      <c r="C39" s="176"/>
      <c r="D39" s="176"/>
      <c r="E39" s="176"/>
      <c r="F39" s="176"/>
      <c r="G39" s="176"/>
      <c r="H39" s="176"/>
      <c r="I39" s="176"/>
      <c r="J39" s="177"/>
    </row>
    <row r="40" spans="1:10" ht="15.75" thickBot="1" x14ac:dyDescent="0.3">
      <c r="A40" s="484" t="s">
        <v>52</v>
      </c>
      <c r="B40" s="485"/>
      <c r="C40" s="485"/>
      <c r="D40" s="172"/>
      <c r="E40" s="173"/>
      <c r="F40" s="174"/>
      <c r="G40" s="486" t="s">
        <v>102</v>
      </c>
      <c r="H40" s="486"/>
      <c r="I40" s="486"/>
      <c r="J40" s="487"/>
    </row>
    <row r="41" spans="1:10" ht="15.75" thickBot="1" x14ac:dyDescent="0.3">
      <c r="A41" s="328"/>
      <c r="B41" s="329"/>
      <c r="C41" s="329"/>
      <c r="D41" s="331"/>
      <c r="E41" s="141"/>
      <c r="F41" s="142"/>
      <c r="G41" s="488" t="s">
        <v>126</v>
      </c>
      <c r="H41" s="488"/>
      <c r="I41" s="488"/>
      <c r="J41" s="489"/>
    </row>
    <row r="42" spans="1:10" x14ac:dyDescent="0.25">
      <c r="A42" s="328"/>
      <c r="B42" s="329"/>
      <c r="C42" s="329"/>
      <c r="D42" s="331"/>
      <c r="E42" s="141"/>
      <c r="F42" s="142"/>
      <c r="G42" s="141"/>
      <c r="H42" s="490"/>
      <c r="I42" s="490"/>
      <c r="J42" s="142"/>
    </row>
    <row r="43" spans="1:10" x14ac:dyDescent="0.25">
      <c r="A43" s="328"/>
      <c r="B43" s="329"/>
      <c r="C43" s="329"/>
      <c r="D43" s="331"/>
      <c r="E43" s="141"/>
      <c r="F43" s="142"/>
      <c r="G43" s="141"/>
      <c r="H43" s="490"/>
      <c r="I43" s="490"/>
      <c r="J43" s="142"/>
    </row>
    <row r="44" spans="1:10" x14ac:dyDescent="0.25">
      <c r="A44" s="328"/>
      <c r="B44" s="329"/>
      <c r="C44" s="329"/>
      <c r="D44" s="331"/>
      <c r="E44" s="141"/>
      <c r="F44" s="142"/>
      <c r="G44" s="141"/>
      <c r="H44" s="490"/>
      <c r="I44" s="490"/>
      <c r="J44" s="142"/>
    </row>
    <row r="45" spans="1:10" x14ac:dyDescent="0.25">
      <c r="A45" s="328"/>
      <c r="B45" s="329"/>
      <c r="C45" s="329"/>
      <c r="D45" s="331"/>
      <c r="E45" s="141"/>
      <c r="F45" s="142"/>
      <c r="G45" s="141"/>
      <c r="H45" s="490"/>
      <c r="I45" s="490"/>
      <c r="J45" s="142"/>
    </row>
    <row r="46" spans="1:10" ht="15.75" thickBot="1" x14ac:dyDescent="0.3">
      <c r="A46" s="328"/>
      <c r="B46" s="329"/>
      <c r="C46" s="329"/>
      <c r="D46" s="175"/>
      <c r="E46" s="176"/>
      <c r="F46" s="177"/>
      <c r="G46" s="141"/>
      <c r="H46" s="490"/>
      <c r="I46" s="490"/>
      <c r="J46" s="142"/>
    </row>
    <row r="47" spans="1:10" ht="15.75" thickBot="1" x14ac:dyDescent="0.3">
      <c r="A47" s="143"/>
      <c r="B47" s="144"/>
      <c r="C47" s="144"/>
      <c r="D47" s="217" t="s">
        <v>53</v>
      </c>
      <c r="E47" s="218"/>
      <c r="F47" s="219"/>
      <c r="G47" s="217" t="s">
        <v>54</v>
      </c>
      <c r="H47" s="218"/>
      <c r="I47" s="218"/>
      <c r="J47" s="219"/>
    </row>
  </sheetData>
  <mergeCells count="52">
    <mergeCell ref="B21:J21"/>
    <mergeCell ref="B15:C15"/>
    <mergeCell ref="F15:J15"/>
    <mergeCell ref="A16:J16"/>
    <mergeCell ref="A6:B7"/>
    <mergeCell ref="I6:J7"/>
    <mergeCell ref="A9:J9"/>
    <mergeCell ref="A10:J11"/>
    <mergeCell ref="A12:E12"/>
    <mergeCell ref="A13:E13"/>
    <mergeCell ref="A14:E14"/>
    <mergeCell ref="A17:J17"/>
    <mergeCell ref="B18:J18"/>
    <mergeCell ref="B19:J19"/>
    <mergeCell ref="B20:J20"/>
    <mergeCell ref="B29:E29"/>
    <mergeCell ref="B22:H22"/>
    <mergeCell ref="A24:A25"/>
    <mergeCell ref="B24:E25"/>
    <mergeCell ref="F24:F25"/>
    <mergeCell ref="G24:G25"/>
    <mergeCell ref="H24:H25"/>
    <mergeCell ref="I24:I25"/>
    <mergeCell ref="J24:J25"/>
    <mergeCell ref="B26:E26"/>
    <mergeCell ref="B27:E27"/>
    <mergeCell ref="B28:E28"/>
    <mergeCell ref="A41:C47"/>
    <mergeCell ref="G41:J41"/>
    <mergeCell ref="G42:J46"/>
    <mergeCell ref="B30:E30"/>
    <mergeCell ref="B31:E31"/>
    <mergeCell ref="B32:E32"/>
    <mergeCell ref="B33:E33"/>
    <mergeCell ref="B34:E34"/>
    <mergeCell ref="B35:E35"/>
    <mergeCell ref="D47:F47"/>
    <mergeCell ref="G47:J47"/>
    <mergeCell ref="D4:G4"/>
    <mergeCell ref="D5:G5"/>
    <mergeCell ref="D6:G6"/>
    <mergeCell ref="D7:G7"/>
    <mergeCell ref="D8:G8"/>
    <mergeCell ref="F12:J12"/>
    <mergeCell ref="F13:J13"/>
    <mergeCell ref="F14:J14"/>
    <mergeCell ref="B36:E36"/>
    <mergeCell ref="A37:E37"/>
    <mergeCell ref="A38:J39"/>
    <mergeCell ref="A40:C40"/>
    <mergeCell ref="D40:F46"/>
    <mergeCell ref="G40:J40"/>
  </mergeCells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zoomScaleNormal="100" workbookViewId="0">
      <selection activeCell="E4" sqref="E4:G8"/>
    </sheetView>
  </sheetViews>
  <sheetFormatPr defaultRowHeight="15" x14ac:dyDescent="0.25"/>
  <cols>
    <col min="1" max="1" width="5.5703125" customWidth="1"/>
    <col min="2" max="2" width="21" customWidth="1"/>
    <col min="3" max="3" width="13.7109375" customWidth="1"/>
    <col min="6" max="6" width="14.42578125" customWidth="1"/>
    <col min="7" max="7" width="13.5703125" bestFit="1" customWidth="1"/>
    <col min="8" max="8" width="10.7109375" customWidth="1"/>
    <col min="10" max="10" width="10.7109375" customWidth="1"/>
  </cols>
  <sheetData>
    <row r="3" spans="1:11" ht="15.75" thickBot="1" x14ac:dyDescent="0.3"/>
    <row r="4" spans="1:11" ht="20.25" x14ac:dyDescent="0.25">
      <c r="A4" s="121"/>
      <c r="B4" s="3"/>
      <c r="C4" s="3"/>
      <c r="D4" s="3"/>
      <c r="E4" s="126" t="s">
        <v>123</v>
      </c>
      <c r="F4" s="126"/>
      <c r="G4" s="126"/>
      <c r="H4" s="3"/>
      <c r="I4" s="3"/>
      <c r="J4" s="3"/>
      <c r="K4" s="122"/>
    </row>
    <row r="5" spans="1:11" ht="20.25" x14ac:dyDescent="0.25">
      <c r="A5" s="123"/>
      <c r="B5" s="120"/>
      <c r="C5" s="120"/>
      <c r="D5" s="120"/>
      <c r="E5" s="128" t="s">
        <v>122</v>
      </c>
      <c r="F5" s="128"/>
      <c r="G5" s="128"/>
      <c r="H5" s="120"/>
      <c r="I5" s="120"/>
      <c r="J5" s="120"/>
      <c r="K5" s="124"/>
    </row>
    <row r="6" spans="1:11" ht="15.75" customHeight="1" x14ac:dyDescent="0.25">
      <c r="A6" s="236" t="s">
        <v>0</v>
      </c>
      <c r="B6" s="237"/>
      <c r="C6" s="94"/>
      <c r="D6" s="94"/>
      <c r="E6" s="128" t="s">
        <v>122</v>
      </c>
      <c r="F6" s="128"/>
      <c r="G6" s="128"/>
      <c r="H6" s="94"/>
      <c r="I6" s="94"/>
      <c r="J6" s="237"/>
      <c r="K6" s="238"/>
    </row>
    <row r="7" spans="1:11" ht="15" customHeight="1" x14ac:dyDescent="0.25">
      <c r="A7" s="236"/>
      <c r="B7" s="237"/>
      <c r="C7" s="94"/>
      <c r="D7" s="94"/>
      <c r="E7" s="128" t="s">
        <v>122</v>
      </c>
      <c r="F7" s="128"/>
      <c r="G7" s="128"/>
      <c r="H7" s="94"/>
      <c r="I7" s="94"/>
      <c r="J7" s="237"/>
      <c r="K7" s="238"/>
    </row>
    <row r="8" spans="1:11" ht="16.5" thickBot="1" x14ac:dyDescent="0.3">
      <c r="A8" s="546"/>
      <c r="B8" s="547"/>
      <c r="C8" s="39"/>
      <c r="D8" s="39"/>
      <c r="E8" s="473" t="s">
        <v>124</v>
      </c>
      <c r="F8" s="473"/>
      <c r="G8" s="473"/>
      <c r="H8" s="39"/>
      <c r="I8" s="39"/>
      <c r="J8" s="547"/>
      <c r="K8" s="548"/>
    </row>
    <row r="9" spans="1:11" ht="15.75" thickBot="1" x14ac:dyDescent="0.3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7"/>
    </row>
    <row r="10" spans="1:11" ht="15" customHeight="1" x14ac:dyDescent="0.25">
      <c r="A10" s="394" t="s">
        <v>110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6"/>
    </row>
    <row r="11" spans="1:11" ht="15.75" customHeight="1" thickBot="1" x14ac:dyDescent="0.3">
      <c r="A11" s="540"/>
      <c r="B11" s="541"/>
      <c r="C11" s="541"/>
      <c r="D11" s="541"/>
      <c r="E11" s="541"/>
      <c r="F11" s="541"/>
      <c r="G11" s="541"/>
      <c r="H11" s="541"/>
      <c r="I11" s="541"/>
      <c r="J11" s="541"/>
      <c r="K11" s="542"/>
    </row>
    <row r="12" spans="1:11" x14ac:dyDescent="0.25">
      <c r="A12" s="543" t="s">
        <v>59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5"/>
    </row>
    <row r="13" spans="1:11" x14ac:dyDescent="0.25">
      <c r="A13" s="543" t="s">
        <v>61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5"/>
    </row>
    <row r="14" spans="1:11" x14ac:dyDescent="0.25">
      <c r="A14" s="543" t="s">
        <v>4</v>
      </c>
      <c r="B14" s="544"/>
      <c r="C14" s="544"/>
      <c r="D14" s="544"/>
      <c r="E14" s="544" t="s">
        <v>111</v>
      </c>
      <c r="F14" s="544"/>
      <c r="G14" s="544"/>
      <c r="H14" s="544"/>
      <c r="I14" s="544"/>
      <c r="J14" s="544"/>
      <c r="K14" s="545"/>
    </row>
    <row r="15" spans="1:11" ht="15.75" thickBot="1" x14ac:dyDescent="0.3">
      <c r="A15" s="543" t="s">
        <v>118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5"/>
    </row>
    <row r="16" spans="1:11" ht="15.75" thickBot="1" x14ac:dyDescent="0.3">
      <c r="A16" s="535" t="s">
        <v>112</v>
      </c>
      <c r="B16" s="535" t="s">
        <v>113</v>
      </c>
      <c r="C16" s="535" t="s">
        <v>119</v>
      </c>
      <c r="D16" s="535" t="s">
        <v>117</v>
      </c>
      <c r="E16" s="535" t="s">
        <v>99</v>
      </c>
      <c r="F16" s="535" t="s">
        <v>114</v>
      </c>
      <c r="G16" s="535" t="s">
        <v>40</v>
      </c>
      <c r="H16" s="537" t="s">
        <v>41</v>
      </c>
      <c r="I16" s="538"/>
      <c r="J16" s="539" t="s">
        <v>42</v>
      </c>
      <c r="K16" s="538"/>
    </row>
    <row r="17" spans="1:13" ht="15.75" thickBot="1" x14ac:dyDescent="0.3">
      <c r="A17" s="536"/>
      <c r="B17" s="536"/>
      <c r="C17" s="536"/>
      <c r="D17" s="536"/>
      <c r="E17" s="536"/>
      <c r="F17" s="536"/>
      <c r="G17" s="536"/>
      <c r="H17" s="104" t="s">
        <v>19</v>
      </c>
      <c r="I17" s="89" t="s">
        <v>115</v>
      </c>
      <c r="J17" s="104" t="s">
        <v>19</v>
      </c>
      <c r="K17" s="89" t="s">
        <v>115</v>
      </c>
    </row>
    <row r="18" spans="1:13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"/>
      <c r="K18" s="10"/>
    </row>
    <row r="19" spans="1:13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"/>
      <c r="K19" s="10"/>
    </row>
    <row r="20" spans="1:13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"/>
      <c r="K20" s="10"/>
    </row>
    <row r="21" spans="1:13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"/>
      <c r="K21" s="10"/>
    </row>
    <row r="22" spans="1:13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"/>
      <c r="K22" s="10"/>
    </row>
    <row r="23" spans="1:13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"/>
      <c r="K23" s="10"/>
    </row>
    <row r="24" spans="1:13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"/>
      <c r="K24" s="10"/>
    </row>
    <row r="25" spans="1:13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"/>
      <c r="K25" s="10"/>
    </row>
    <row r="26" spans="1:13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"/>
      <c r="K26" s="10"/>
    </row>
    <row r="27" spans="1:13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"/>
      <c r="K27" s="10"/>
    </row>
    <row r="28" spans="1:13" x14ac:dyDescent="0.25">
      <c r="A28" s="105"/>
      <c r="B28" s="106"/>
      <c r="C28" s="106"/>
      <c r="D28" s="106"/>
      <c r="E28" s="106"/>
      <c r="F28" s="106"/>
      <c r="G28" s="106"/>
      <c r="H28" s="106"/>
      <c r="I28" s="106"/>
      <c r="J28" s="10"/>
      <c r="K28" s="10"/>
    </row>
    <row r="29" spans="1:13" ht="15.75" thickBot="1" x14ac:dyDescent="0.3">
      <c r="A29" s="107"/>
      <c r="B29" s="108"/>
      <c r="C29" s="108"/>
      <c r="D29" s="108"/>
      <c r="E29" s="108"/>
      <c r="F29" s="108"/>
      <c r="G29" s="108"/>
      <c r="H29" s="108"/>
      <c r="I29" s="108"/>
      <c r="J29" s="42"/>
      <c r="K29" s="109"/>
    </row>
    <row r="30" spans="1:13" ht="15.75" thickBot="1" x14ac:dyDescent="0.3">
      <c r="A30" s="520"/>
      <c r="B30" s="521"/>
      <c r="C30" s="526" t="s">
        <v>43</v>
      </c>
      <c r="D30" s="527"/>
      <c r="E30" s="527"/>
      <c r="F30" s="527"/>
      <c r="G30" s="532"/>
      <c r="H30" s="533"/>
      <c r="I30" s="533"/>
      <c r="J30" s="533"/>
      <c r="K30" s="534"/>
    </row>
    <row r="31" spans="1:13" ht="15.75" thickBot="1" x14ac:dyDescent="0.3">
      <c r="A31" s="522"/>
      <c r="B31" s="523"/>
      <c r="C31" s="528" t="s">
        <v>116</v>
      </c>
      <c r="D31" s="529"/>
      <c r="E31" s="529"/>
      <c r="F31" s="529"/>
      <c r="G31" s="532"/>
      <c r="H31" s="533"/>
      <c r="I31" s="533"/>
      <c r="J31" s="533"/>
      <c r="K31" s="534"/>
    </row>
    <row r="32" spans="1:13" x14ac:dyDescent="0.25">
      <c r="A32" s="522"/>
      <c r="B32" s="523"/>
      <c r="C32" s="61"/>
      <c r="D32" s="13"/>
      <c r="E32" s="13"/>
      <c r="F32" s="110"/>
      <c r="G32" s="530" t="s">
        <v>50</v>
      </c>
      <c r="H32" s="530"/>
      <c r="I32" s="530"/>
      <c r="J32" s="530"/>
      <c r="K32" s="531"/>
      <c r="L32" s="111"/>
      <c r="M32" s="111"/>
    </row>
    <row r="33" spans="1:11" x14ac:dyDescent="0.25">
      <c r="A33" s="522"/>
      <c r="B33" s="523"/>
      <c r="C33" s="61"/>
      <c r="D33" s="13"/>
      <c r="E33" s="13"/>
      <c r="F33" s="112"/>
      <c r="G33" s="125" t="s">
        <v>125</v>
      </c>
      <c r="I33" s="112"/>
      <c r="J33" s="112"/>
      <c r="K33" s="113"/>
    </row>
    <row r="34" spans="1:11" x14ac:dyDescent="0.25">
      <c r="A34" s="522"/>
      <c r="B34" s="523"/>
      <c r="C34" s="61"/>
      <c r="D34" s="13"/>
      <c r="E34" s="81"/>
      <c r="F34" s="81"/>
      <c r="G34" s="81"/>
      <c r="H34" s="81"/>
      <c r="I34" s="81"/>
      <c r="J34" s="81"/>
      <c r="K34" s="114"/>
    </row>
    <row r="35" spans="1:11" ht="15.75" thickBot="1" x14ac:dyDescent="0.3">
      <c r="A35" s="524"/>
      <c r="B35" s="525"/>
      <c r="C35" s="61"/>
      <c r="D35" s="13"/>
      <c r="E35" s="81"/>
      <c r="F35" s="81"/>
      <c r="G35" s="81"/>
      <c r="H35" s="81"/>
      <c r="I35" s="81"/>
      <c r="J35" s="81"/>
      <c r="K35" s="114"/>
    </row>
    <row r="36" spans="1:11" ht="15.75" thickBot="1" x14ac:dyDescent="0.3">
      <c r="A36" s="115" t="s">
        <v>53</v>
      </c>
      <c r="B36" s="116"/>
      <c r="C36" s="117"/>
      <c r="D36" s="41"/>
      <c r="E36" s="41"/>
      <c r="F36" s="118"/>
      <c r="G36" s="118"/>
      <c r="H36" s="118" t="s">
        <v>31</v>
      </c>
      <c r="I36" s="118"/>
      <c r="J36" s="118"/>
      <c r="K36" s="119"/>
    </row>
  </sheetData>
  <mergeCells count="28">
    <mergeCell ref="A6:B8"/>
    <mergeCell ref="J6:K8"/>
    <mergeCell ref="A9:K9"/>
    <mergeCell ref="E4:G4"/>
    <mergeCell ref="E5:G5"/>
    <mergeCell ref="E6:G6"/>
    <mergeCell ref="E7:G7"/>
    <mergeCell ref="A16:A17"/>
    <mergeCell ref="B16:B17"/>
    <mergeCell ref="C16:C17"/>
    <mergeCell ref="D16:D17"/>
    <mergeCell ref="E16:E17"/>
    <mergeCell ref="E8:G8"/>
    <mergeCell ref="A30:B35"/>
    <mergeCell ref="C30:F30"/>
    <mergeCell ref="C31:F31"/>
    <mergeCell ref="G32:K32"/>
    <mergeCell ref="G31:K31"/>
    <mergeCell ref="G30:K30"/>
    <mergeCell ref="F16:F17"/>
    <mergeCell ref="G16:G17"/>
    <mergeCell ref="H16:I16"/>
    <mergeCell ref="J16:K16"/>
    <mergeCell ref="A10:K11"/>
    <mergeCell ref="A12:K12"/>
    <mergeCell ref="A13:K13"/>
    <mergeCell ref="A14:K14"/>
    <mergeCell ref="A15:K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4" sqref="A4"/>
    </sheetView>
  </sheetViews>
  <sheetFormatPr defaultRowHeight="15" x14ac:dyDescent="0.25"/>
  <cols>
    <col min="1" max="1" width="3.28515625" customWidth="1"/>
    <col min="2" max="2" width="14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570312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6" width="6.7109375" customWidth="1"/>
    <col min="17" max="17" width="6.28515625" customWidth="1"/>
    <col min="18" max="18" width="5.7109375" customWidth="1"/>
  </cols>
  <sheetData>
    <row r="1" spans="1:18" x14ac:dyDescent="0.25">
      <c r="A1" t="s">
        <v>97</v>
      </c>
    </row>
    <row r="2" spans="1:18" x14ac:dyDescent="0.25">
      <c r="A2" t="s">
        <v>98</v>
      </c>
    </row>
    <row r="3" spans="1:18" ht="15.75" thickBot="1" x14ac:dyDescent="0.3">
      <c r="A3" t="s">
        <v>103</v>
      </c>
    </row>
    <row r="4" spans="1:18" ht="20.25" customHeight="1" x14ac:dyDescent="0.3">
      <c r="A4" s="1"/>
      <c r="B4" s="2"/>
      <c r="C4" s="4"/>
      <c r="D4" s="51"/>
      <c r="E4" s="51"/>
      <c r="F4" s="126" t="s">
        <v>123</v>
      </c>
      <c r="G4" s="126"/>
      <c r="H4" s="126"/>
      <c r="I4" s="126"/>
      <c r="J4" s="126"/>
      <c r="K4" s="126"/>
      <c r="L4" s="51"/>
      <c r="M4" s="51"/>
      <c r="N4" s="35"/>
      <c r="O4" s="35"/>
      <c r="P4" s="35"/>
      <c r="Q4" s="35"/>
      <c r="R4" s="36"/>
    </row>
    <row r="5" spans="1:18" ht="20.25" x14ac:dyDescent="0.3">
      <c r="A5" s="61"/>
      <c r="B5" s="81"/>
      <c r="C5" s="13"/>
      <c r="D5" s="82"/>
      <c r="E5" s="82"/>
      <c r="F5" s="127" t="s">
        <v>122</v>
      </c>
      <c r="G5" s="127"/>
      <c r="H5" s="127"/>
      <c r="I5" s="127"/>
      <c r="J5" s="127"/>
      <c r="K5" s="127"/>
      <c r="L5" s="82"/>
      <c r="M5" s="82"/>
      <c r="N5" s="83"/>
      <c r="O5" s="83"/>
      <c r="P5" s="83"/>
      <c r="Q5" s="83"/>
      <c r="R5" s="84"/>
    </row>
    <row r="6" spans="1:18" ht="15.75" x14ac:dyDescent="0.25">
      <c r="A6" s="236" t="s">
        <v>0</v>
      </c>
      <c r="B6" s="237"/>
      <c r="C6" s="9"/>
      <c r="D6" s="9"/>
      <c r="E6" s="94"/>
      <c r="F6" s="128" t="s">
        <v>122</v>
      </c>
      <c r="G6" s="128"/>
      <c r="H6" s="128"/>
      <c r="I6" s="128"/>
      <c r="J6" s="128"/>
      <c r="K6" s="128"/>
      <c r="L6" s="94"/>
      <c r="M6" s="94"/>
      <c r="N6" s="237" t="s">
        <v>93</v>
      </c>
      <c r="O6" s="237"/>
      <c r="P6" s="237"/>
      <c r="Q6" s="237"/>
      <c r="R6" s="238"/>
    </row>
    <row r="7" spans="1:18" ht="15.75" x14ac:dyDescent="0.25">
      <c r="A7" s="236"/>
      <c r="B7" s="237"/>
      <c r="C7" s="12"/>
      <c r="D7" s="12"/>
      <c r="E7" s="94"/>
      <c r="F7" s="239" t="s">
        <v>122</v>
      </c>
      <c r="G7" s="239"/>
      <c r="H7" s="239"/>
      <c r="I7" s="239"/>
      <c r="J7" s="239"/>
      <c r="K7" s="239"/>
      <c r="L7" s="94"/>
      <c r="M7" s="94"/>
      <c r="N7" s="237"/>
      <c r="O7" s="237"/>
      <c r="P7" s="237"/>
      <c r="Q7" s="237"/>
      <c r="R7" s="238"/>
    </row>
    <row r="8" spans="1:18" ht="16.5" thickBot="1" x14ac:dyDescent="0.3">
      <c r="A8" s="37"/>
      <c r="B8" s="38"/>
      <c r="C8" s="39"/>
      <c r="D8" s="39"/>
      <c r="E8" s="39"/>
      <c r="F8" s="129" t="s">
        <v>124</v>
      </c>
      <c r="G8" s="129"/>
      <c r="H8" s="129"/>
      <c r="I8" s="129"/>
      <c r="J8" s="129"/>
      <c r="K8" s="129"/>
      <c r="L8" s="40"/>
      <c r="M8" s="40"/>
      <c r="N8" s="40"/>
      <c r="O8" s="40"/>
      <c r="P8" s="40"/>
      <c r="Q8" s="41"/>
      <c r="R8" s="42"/>
    </row>
    <row r="9" spans="1:18" ht="11.1" customHeight="1" thickBot="1" x14ac:dyDescent="0.3">
      <c r="A9" s="167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168"/>
    </row>
    <row r="10" spans="1:18" ht="15.75" customHeight="1" x14ac:dyDescent="0.25">
      <c r="A10" s="222" t="s">
        <v>94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</row>
    <row r="11" spans="1:18" ht="15.75" customHeight="1" thickBot="1" x14ac:dyDescent="0.3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x14ac:dyDescent="0.25">
      <c r="A12" s="228" t="s">
        <v>59</v>
      </c>
      <c r="B12" s="229"/>
      <c r="C12" s="229"/>
      <c r="D12" s="229"/>
      <c r="E12" s="229"/>
      <c r="F12" s="229"/>
      <c r="G12" s="229"/>
      <c r="H12" s="230"/>
      <c r="I12" s="189" t="s">
        <v>60</v>
      </c>
      <c r="J12" s="189"/>
      <c r="K12" s="189"/>
      <c r="L12" s="189"/>
      <c r="M12" s="189"/>
      <c r="N12" s="189"/>
      <c r="O12" s="189"/>
      <c r="P12" s="189"/>
      <c r="Q12" s="189"/>
      <c r="R12" s="231"/>
    </row>
    <row r="13" spans="1:18" x14ac:dyDescent="0.25">
      <c r="A13" s="208" t="s">
        <v>61</v>
      </c>
      <c r="B13" s="209"/>
      <c r="C13" s="209"/>
      <c r="D13" s="209"/>
      <c r="E13" s="209"/>
      <c r="F13" s="209"/>
      <c r="G13" s="209"/>
      <c r="H13" s="232"/>
      <c r="I13" s="153" t="s">
        <v>62</v>
      </c>
      <c r="J13" s="153"/>
      <c r="K13" s="153"/>
      <c r="L13" s="153"/>
      <c r="M13" s="153"/>
      <c r="N13" s="153"/>
      <c r="O13" s="153"/>
      <c r="P13" s="153"/>
      <c r="Q13" s="153"/>
      <c r="R13" s="233"/>
    </row>
    <row r="14" spans="1:18" x14ac:dyDescent="0.25">
      <c r="A14" s="234" t="s">
        <v>63</v>
      </c>
      <c r="B14" s="235"/>
      <c r="C14" s="235"/>
      <c r="D14" s="235"/>
      <c r="E14" s="235"/>
      <c r="F14" s="235"/>
      <c r="G14" s="235"/>
      <c r="H14" s="85"/>
      <c r="I14" s="153" t="s">
        <v>64</v>
      </c>
      <c r="J14" s="153"/>
      <c r="K14" s="153"/>
      <c r="L14" s="153"/>
      <c r="M14" s="153"/>
      <c r="N14" s="153"/>
      <c r="O14" s="153"/>
      <c r="P14" s="153"/>
      <c r="Q14" s="153"/>
      <c r="R14" s="233"/>
    </row>
    <row r="15" spans="1:18" ht="15.75" thickBot="1" x14ac:dyDescent="0.3">
      <c r="A15" s="214" t="s">
        <v>4</v>
      </c>
      <c r="B15" s="215"/>
      <c r="C15" s="215"/>
      <c r="D15" s="215"/>
      <c r="E15" s="215"/>
      <c r="F15" s="215"/>
      <c r="G15" s="43" t="s">
        <v>13</v>
      </c>
      <c r="H15" s="54"/>
      <c r="I15" s="157" t="s">
        <v>65</v>
      </c>
      <c r="J15" s="157"/>
      <c r="K15" s="157"/>
      <c r="L15" s="157"/>
      <c r="M15" s="157"/>
      <c r="N15" s="157"/>
      <c r="O15" s="157"/>
      <c r="P15" s="157"/>
      <c r="Q15" s="157"/>
      <c r="R15" s="216"/>
    </row>
    <row r="16" spans="1:18" ht="11.1" customHeight="1" thickBot="1" x14ac:dyDescent="0.3">
      <c r="A16" s="217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9"/>
    </row>
    <row r="17" spans="1:18" ht="15.75" thickBot="1" x14ac:dyDescent="0.3">
      <c r="A17" s="178" t="s">
        <v>7</v>
      </c>
      <c r="B17" s="179"/>
      <c r="C17" s="179"/>
      <c r="D17" s="179"/>
      <c r="E17" s="179"/>
      <c r="F17" s="179"/>
      <c r="G17" s="179"/>
      <c r="H17" s="220"/>
      <c r="I17" s="178" t="s">
        <v>8</v>
      </c>
      <c r="J17" s="179"/>
      <c r="K17" s="179"/>
      <c r="L17" s="179"/>
      <c r="M17" s="179"/>
      <c r="N17" s="179"/>
      <c r="O17" s="179"/>
      <c r="P17" s="179"/>
      <c r="Q17" s="179"/>
      <c r="R17" s="220"/>
    </row>
    <row r="18" spans="1:18" x14ac:dyDescent="0.25">
      <c r="A18" s="169" t="s">
        <v>9</v>
      </c>
      <c r="B18" s="170"/>
      <c r="C18" s="170"/>
      <c r="D18" s="170"/>
      <c r="E18" s="170"/>
      <c r="F18" s="170"/>
      <c r="G18" s="170"/>
      <c r="H18" s="221"/>
      <c r="I18" s="169" t="s">
        <v>9</v>
      </c>
      <c r="J18" s="170"/>
      <c r="K18" s="170"/>
      <c r="L18" s="170"/>
      <c r="M18" s="170"/>
      <c r="N18" s="170"/>
      <c r="O18" s="170"/>
      <c r="P18" s="170"/>
      <c r="Q18" s="170"/>
      <c r="R18" s="221"/>
    </row>
    <row r="19" spans="1:18" x14ac:dyDescent="0.25">
      <c r="A19" s="208" t="s">
        <v>10</v>
      </c>
      <c r="B19" s="209"/>
      <c r="C19" s="209"/>
      <c r="D19" s="209"/>
      <c r="E19" s="209"/>
      <c r="F19" s="209"/>
      <c r="G19" s="209"/>
      <c r="H19" s="210"/>
      <c r="I19" s="208" t="s">
        <v>10</v>
      </c>
      <c r="J19" s="209"/>
      <c r="K19" s="209"/>
      <c r="L19" s="209"/>
      <c r="M19" s="209"/>
      <c r="N19" s="209"/>
      <c r="O19" s="209"/>
      <c r="P19" s="209"/>
      <c r="Q19" s="209"/>
      <c r="R19" s="210"/>
    </row>
    <row r="20" spans="1:18" x14ac:dyDescent="0.25">
      <c r="A20" s="208"/>
      <c r="B20" s="209"/>
      <c r="C20" s="209"/>
      <c r="D20" s="209"/>
      <c r="E20" s="209"/>
      <c r="F20" s="209"/>
      <c r="G20" s="209"/>
      <c r="H20" s="210"/>
      <c r="I20" s="208"/>
      <c r="J20" s="209"/>
      <c r="K20" s="209"/>
      <c r="L20" s="209"/>
      <c r="M20" s="209"/>
      <c r="N20" s="209"/>
      <c r="O20" s="209"/>
      <c r="P20" s="209"/>
      <c r="Q20" s="209"/>
      <c r="R20" s="210"/>
    </row>
    <row r="21" spans="1:18" x14ac:dyDescent="0.25">
      <c r="A21" s="208" t="s">
        <v>12</v>
      </c>
      <c r="B21" s="209"/>
      <c r="C21" s="209"/>
      <c r="D21" s="209"/>
      <c r="E21" s="209"/>
      <c r="F21" s="209"/>
      <c r="G21" s="209"/>
      <c r="H21" s="210"/>
      <c r="I21" s="208" t="s">
        <v>12</v>
      </c>
      <c r="J21" s="209"/>
      <c r="K21" s="209"/>
      <c r="L21" s="209"/>
      <c r="M21" s="209"/>
      <c r="N21" s="209"/>
      <c r="O21" s="209"/>
      <c r="P21" s="209"/>
      <c r="Q21" s="209"/>
      <c r="R21" s="210"/>
    </row>
    <row r="22" spans="1:18" ht="15.75" thickBot="1" x14ac:dyDescent="0.3">
      <c r="A22" s="132" t="s">
        <v>4</v>
      </c>
      <c r="B22" s="133"/>
      <c r="C22" s="133"/>
      <c r="D22" s="133"/>
      <c r="E22" s="133"/>
      <c r="F22" s="133"/>
      <c r="G22" s="43" t="s">
        <v>13</v>
      </c>
      <c r="H22" s="44"/>
      <c r="I22" s="211" t="s">
        <v>4</v>
      </c>
      <c r="J22" s="212"/>
      <c r="K22" s="212"/>
      <c r="L22" s="212"/>
      <c r="M22" s="212"/>
      <c r="N22" s="212"/>
      <c r="O22" s="212"/>
      <c r="P22" s="213"/>
      <c r="Q22" s="43" t="s">
        <v>13</v>
      </c>
      <c r="R22" s="44"/>
    </row>
    <row r="23" spans="1:18" ht="11.1" customHeight="1" thickBot="1" x14ac:dyDescent="0.3">
      <c r="A23" s="175"/>
      <c r="B23" s="176"/>
      <c r="C23" s="176"/>
      <c r="D23" s="176"/>
      <c r="E23" s="176"/>
      <c r="F23" s="176"/>
      <c r="G23" s="176"/>
      <c r="H23" s="176"/>
      <c r="I23" s="203"/>
      <c r="J23" s="203"/>
      <c r="K23" s="203"/>
      <c r="L23" s="203"/>
      <c r="M23" s="203"/>
      <c r="N23" s="203"/>
      <c r="O23" s="203"/>
      <c r="P23" s="203"/>
      <c r="Q23" s="203"/>
      <c r="R23" s="168"/>
    </row>
    <row r="24" spans="1:18" ht="15" customHeight="1" x14ac:dyDescent="0.25">
      <c r="A24" s="204" t="s">
        <v>36</v>
      </c>
      <c r="B24" s="206" t="s">
        <v>37</v>
      </c>
      <c r="C24" s="206" t="s">
        <v>38</v>
      </c>
      <c r="D24" s="206" t="s">
        <v>99</v>
      </c>
      <c r="E24" s="206" t="s">
        <v>39</v>
      </c>
      <c r="F24" s="206" t="s">
        <v>19</v>
      </c>
      <c r="G24" s="206" t="s">
        <v>20</v>
      </c>
      <c r="H24" s="206" t="s">
        <v>21</v>
      </c>
      <c r="I24" s="206" t="s">
        <v>40</v>
      </c>
      <c r="J24" s="194" t="s">
        <v>41</v>
      </c>
      <c r="K24" s="195"/>
      <c r="L24" s="196"/>
      <c r="M24" s="194" t="s">
        <v>42</v>
      </c>
      <c r="N24" s="196"/>
      <c r="O24" s="194" t="s">
        <v>56</v>
      </c>
      <c r="P24" s="196"/>
      <c r="Q24" s="197" t="s">
        <v>43</v>
      </c>
      <c r="R24" s="198"/>
    </row>
    <row r="25" spans="1:18" ht="15" customHeight="1" x14ac:dyDescent="0.25">
      <c r="A25" s="205"/>
      <c r="B25" s="207"/>
      <c r="C25" s="207"/>
      <c r="D25" s="207"/>
      <c r="E25" s="207"/>
      <c r="F25" s="207"/>
      <c r="G25" s="207"/>
      <c r="H25" s="207"/>
      <c r="I25" s="207"/>
      <c r="J25" s="56" t="s">
        <v>19</v>
      </c>
      <c r="K25" s="201" t="s">
        <v>20</v>
      </c>
      <c r="L25" s="202"/>
      <c r="M25" s="56" t="s">
        <v>19</v>
      </c>
      <c r="N25" s="56" t="s">
        <v>20</v>
      </c>
      <c r="O25" s="56" t="s">
        <v>19</v>
      </c>
      <c r="P25" s="56" t="s">
        <v>20</v>
      </c>
      <c r="Q25" s="199"/>
      <c r="R25" s="200"/>
    </row>
    <row r="26" spans="1:18" x14ac:dyDescent="0.25">
      <c r="A26" s="28"/>
      <c r="B26" s="29"/>
      <c r="C26" s="29"/>
      <c r="D26" s="29"/>
      <c r="E26" s="29"/>
      <c r="F26" s="29"/>
      <c r="G26" s="29">
        <f t="shared" ref="G26:G36" si="0">E26*F26</f>
        <v>0</v>
      </c>
      <c r="H26" s="29"/>
      <c r="I26" s="29">
        <f t="shared" ref="I26:I36" si="1">G26-H26</f>
        <v>0</v>
      </c>
      <c r="J26" s="29"/>
      <c r="K26" s="192">
        <f t="shared" ref="K26:K36" si="2">I26*J26/100</f>
        <v>0</v>
      </c>
      <c r="L26" s="193"/>
      <c r="M26" s="29"/>
      <c r="N26" s="29">
        <f t="shared" ref="N26:P36" si="3">I26*M26/100</f>
        <v>0</v>
      </c>
      <c r="O26" s="57"/>
      <c r="P26" s="29">
        <f t="shared" si="3"/>
        <v>0</v>
      </c>
      <c r="Q26" s="192">
        <f t="shared" ref="Q26:Q36" si="4">I26+K26+N26</f>
        <v>0</v>
      </c>
      <c r="R26" s="155"/>
    </row>
    <row r="27" spans="1:18" x14ac:dyDescent="0.25">
      <c r="A27" s="28"/>
      <c r="B27" s="29"/>
      <c r="C27" s="29"/>
      <c r="D27" s="29"/>
      <c r="E27" s="29"/>
      <c r="F27" s="29"/>
      <c r="G27" s="29">
        <f t="shared" si="0"/>
        <v>0</v>
      </c>
      <c r="H27" s="29"/>
      <c r="I27" s="29">
        <f t="shared" si="1"/>
        <v>0</v>
      </c>
      <c r="J27" s="29"/>
      <c r="K27" s="192">
        <f t="shared" si="2"/>
        <v>0</v>
      </c>
      <c r="L27" s="193"/>
      <c r="M27" s="29"/>
      <c r="N27" s="29">
        <f t="shared" si="3"/>
        <v>0</v>
      </c>
      <c r="O27" s="57"/>
      <c r="P27" s="29">
        <f t="shared" si="3"/>
        <v>0</v>
      </c>
      <c r="Q27" s="192">
        <f t="shared" si="4"/>
        <v>0</v>
      </c>
      <c r="R27" s="155"/>
    </row>
    <row r="28" spans="1:18" x14ac:dyDescent="0.25">
      <c r="A28" s="28"/>
      <c r="B28" s="29"/>
      <c r="C28" s="29"/>
      <c r="D28" s="29"/>
      <c r="E28" s="29"/>
      <c r="F28" s="29"/>
      <c r="G28" s="29">
        <f t="shared" si="0"/>
        <v>0</v>
      </c>
      <c r="H28" s="29"/>
      <c r="I28" s="29">
        <f t="shared" si="1"/>
        <v>0</v>
      </c>
      <c r="J28" s="29"/>
      <c r="K28" s="192">
        <f t="shared" si="2"/>
        <v>0</v>
      </c>
      <c r="L28" s="193"/>
      <c r="M28" s="29"/>
      <c r="N28" s="29">
        <f t="shared" si="3"/>
        <v>0</v>
      </c>
      <c r="O28" s="57"/>
      <c r="P28" s="29">
        <f t="shared" si="3"/>
        <v>0</v>
      </c>
      <c r="Q28" s="192">
        <f t="shared" si="4"/>
        <v>0</v>
      </c>
      <c r="R28" s="155"/>
    </row>
    <row r="29" spans="1:18" x14ac:dyDescent="0.25">
      <c r="A29" s="28"/>
      <c r="B29" s="29"/>
      <c r="C29" s="29"/>
      <c r="D29" s="29"/>
      <c r="E29" s="29"/>
      <c r="F29" s="29"/>
      <c r="G29" s="29">
        <f t="shared" si="0"/>
        <v>0</v>
      </c>
      <c r="H29" s="29"/>
      <c r="I29" s="29">
        <f t="shared" si="1"/>
        <v>0</v>
      </c>
      <c r="J29" s="29"/>
      <c r="K29" s="192">
        <f t="shared" si="2"/>
        <v>0</v>
      </c>
      <c r="L29" s="193"/>
      <c r="M29" s="29"/>
      <c r="N29" s="29">
        <f t="shared" si="3"/>
        <v>0</v>
      </c>
      <c r="O29" s="57"/>
      <c r="P29" s="29">
        <f t="shared" si="3"/>
        <v>0</v>
      </c>
      <c r="Q29" s="192">
        <f t="shared" si="4"/>
        <v>0</v>
      </c>
      <c r="R29" s="155"/>
    </row>
    <row r="30" spans="1:18" x14ac:dyDescent="0.25">
      <c r="A30" s="28"/>
      <c r="B30" s="29"/>
      <c r="C30" s="29"/>
      <c r="D30" s="29"/>
      <c r="E30" s="29"/>
      <c r="F30" s="29"/>
      <c r="G30" s="29">
        <f t="shared" si="0"/>
        <v>0</v>
      </c>
      <c r="H30" s="29"/>
      <c r="I30" s="29">
        <f t="shared" si="1"/>
        <v>0</v>
      </c>
      <c r="J30" s="29"/>
      <c r="K30" s="192">
        <f t="shared" si="2"/>
        <v>0</v>
      </c>
      <c r="L30" s="193"/>
      <c r="M30" s="29"/>
      <c r="N30" s="29">
        <f t="shared" si="3"/>
        <v>0</v>
      </c>
      <c r="O30" s="57"/>
      <c r="P30" s="29">
        <f t="shared" si="3"/>
        <v>0</v>
      </c>
      <c r="Q30" s="192">
        <f t="shared" si="4"/>
        <v>0</v>
      </c>
      <c r="R30" s="155"/>
    </row>
    <row r="31" spans="1:18" x14ac:dyDescent="0.25">
      <c r="A31" s="28"/>
      <c r="B31" s="29"/>
      <c r="C31" s="29"/>
      <c r="D31" s="29"/>
      <c r="E31" s="29"/>
      <c r="F31" s="29"/>
      <c r="G31" s="29">
        <f t="shared" si="0"/>
        <v>0</v>
      </c>
      <c r="H31" s="29"/>
      <c r="I31" s="29">
        <f t="shared" si="1"/>
        <v>0</v>
      </c>
      <c r="J31" s="29"/>
      <c r="K31" s="192">
        <f t="shared" si="2"/>
        <v>0</v>
      </c>
      <c r="L31" s="193"/>
      <c r="M31" s="29"/>
      <c r="N31" s="29">
        <f t="shared" si="3"/>
        <v>0</v>
      </c>
      <c r="O31" s="57"/>
      <c r="P31" s="29">
        <f t="shared" si="3"/>
        <v>0</v>
      </c>
      <c r="Q31" s="192">
        <f t="shared" si="4"/>
        <v>0</v>
      </c>
      <c r="R31" s="155"/>
    </row>
    <row r="32" spans="1:18" x14ac:dyDescent="0.25">
      <c r="A32" s="28"/>
      <c r="B32" s="29"/>
      <c r="C32" s="29"/>
      <c r="D32" s="29"/>
      <c r="E32" s="29"/>
      <c r="F32" s="29"/>
      <c r="G32" s="29">
        <f t="shared" si="0"/>
        <v>0</v>
      </c>
      <c r="H32" s="29"/>
      <c r="I32" s="29">
        <f t="shared" si="1"/>
        <v>0</v>
      </c>
      <c r="J32" s="29"/>
      <c r="K32" s="192">
        <f t="shared" si="2"/>
        <v>0</v>
      </c>
      <c r="L32" s="193"/>
      <c r="M32" s="29"/>
      <c r="N32" s="29">
        <f t="shared" si="3"/>
        <v>0</v>
      </c>
      <c r="O32" s="57"/>
      <c r="P32" s="29">
        <f t="shared" si="3"/>
        <v>0</v>
      </c>
      <c r="Q32" s="192">
        <f t="shared" si="4"/>
        <v>0</v>
      </c>
      <c r="R32" s="155"/>
    </row>
    <row r="33" spans="1:18" x14ac:dyDescent="0.25">
      <c r="A33" s="28"/>
      <c r="B33" s="29"/>
      <c r="C33" s="29"/>
      <c r="D33" s="29"/>
      <c r="E33" s="29"/>
      <c r="F33" s="29"/>
      <c r="G33" s="29">
        <f t="shared" si="0"/>
        <v>0</v>
      </c>
      <c r="H33" s="29"/>
      <c r="I33" s="29">
        <f t="shared" si="1"/>
        <v>0</v>
      </c>
      <c r="J33" s="29"/>
      <c r="K33" s="192">
        <f t="shared" si="2"/>
        <v>0</v>
      </c>
      <c r="L33" s="193"/>
      <c r="M33" s="29"/>
      <c r="N33" s="29">
        <f t="shared" si="3"/>
        <v>0</v>
      </c>
      <c r="O33" s="57"/>
      <c r="P33" s="29">
        <f t="shared" si="3"/>
        <v>0</v>
      </c>
      <c r="Q33" s="192">
        <f t="shared" si="4"/>
        <v>0</v>
      </c>
      <c r="R33" s="155"/>
    </row>
    <row r="34" spans="1:18" x14ac:dyDescent="0.25">
      <c r="A34" s="28"/>
      <c r="B34" s="29"/>
      <c r="C34" s="29"/>
      <c r="D34" s="29"/>
      <c r="E34" s="29"/>
      <c r="F34" s="29"/>
      <c r="G34" s="29">
        <f t="shared" si="0"/>
        <v>0</v>
      </c>
      <c r="H34" s="29"/>
      <c r="I34" s="29">
        <f t="shared" si="1"/>
        <v>0</v>
      </c>
      <c r="J34" s="29"/>
      <c r="K34" s="192">
        <f t="shared" si="2"/>
        <v>0</v>
      </c>
      <c r="L34" s="193"/>
      <c r="M34" s="29"/>
      <c r="N34" s="29">
        <f t="shared" si="3"/>
        <v>0</v>
      </c>
      <c r="O34" s="57"/>
      <c r="P34" s="29">
        <f t="shared" si="3"/>
        <v>0</v>
      </c>
      <c r="Q34" s="192">
        <f t="shared" si="4"/>
        <v>0</v>
      </c>
      <c r="R34" s="155"/>
    </row>
    <row r="35" spans="1:18" x14ac:dyDescent="0.25">
      <c r="A35" s="28"/>
      <c r="B35" s="29"/>
      <c r="C35" s="29"/>
      <c r="D35" s="29"/>
      <c r="E35" s="29"/>
      <c r="F35" s="29"/>
      <c r="G35" s="29">
        <f t="shared" si="0"/>
        <v>0</v>
      </c>
      <c r="H35" s="29"/>
      <c r="I35" s="29">
        <f t="shared" si="1"/>
        <v>0</v>
      </c>
      <c r="J35" s="29"/>
      <c r="K35" s="192">
        <f t="shared" si="2"/>
        <v>0</v>
      </c>
      <c r="L35" s="193"/>
      <c r="M35" s="29"/>
      <c r="N35" s="29">
        <f t="shared" si="3"/>
        <v>0</v>
      </c>
      <c r="O35" s="57"/>
      <c r="P35" s="29">
        <f t="shared" si="3"/>
        <v>0</v>
      </c>
      <c r="Q35" s="192">
        <f t="shared" si="4"/>
        <v>0</v>
      </c>
      <c r="R35" s="155"/>
    </row>
    <row r="36" spans="1:18" ht="15.75" thickBot="1" x14ac:dyDescent="0.3">
      <c r="A36" s="28"/>
      <c r="B36" s="29"/>
      <c r="C36" s="29"/>
      <c r="D36" s="29"/>
      <c r="E36" s="29"/>
      <c r="F36" s="29"/>
      <c r="G36" s="29">
        <f t="shared" si="0"/>
        <v>0</v>
      </c>
      <c r="H36" s="29"/>
      <c r="I36" s="29">
        <f t="shared" si="1"/>
        <v>0</v>
      </c>
      <c r="J36" s="47"/>
      <c r="K36" s="180">
        <f t="shared" si="2"/>
        <v>0</v>
      </c>
      <c r="L36" s="181"/>
      <c r="M36" s="47"/>
      <c r="N36" s="47">
        <f t="shared" si="3"/>
        <v>0</v>
      </c>
      <c r="O36" s="58"/>
      <c r="P36" s="47">
        <f t="shared" si="3"/>
        <v>0</v>
      </c>
      <c r="Q36" s="180">
        <f t="shared" si="4"/>
        <v>0</v>
      </c>
      <c r="R36" s="159"/>
    </row>
    <row r="37" spans="1:18" ht="30" customHeight="1" thickBot="1" x14ac:dyDescent="0.3">
      <c r="A37" s="182" t="s">
        <v>43</v>
      </c>
      <c r="B37" s="183"/>
      <c r="C37" s="183"/>
      <c r="D37" s="184"/>
      <c r="E37" s="49">
        <f>SUM(E26:E36)</f>
        <v>0</v>
      </c>
      <c r="F37" s="49"/>
      <c r="G37" s="49">
        <f>SUM(G26:G36)</f>
        <v>0</v>
      </c>
      <c r="H37" s="49">
        <f>SUM(H26:H36)</f>
        <v>0</v>
      </c>
      <c r="I37" s="50">
        <f>SUM(I26:I36)</f>
        <v>0</v>
      </c>
      <c r="J37" s="92"/>
      <c r="K37" s="185">
        <f>SUM(K26:L36)</f>
        <v>0</v>
      </c>
      <c r="L37" s="186"/>
      <c r="M37" s="49"/>
      <c r="N37" s="49">
        <f>SUM(N26:N36)</f>
        <v>0</v>
      </c>
      <c r="O37" s="49"/>
      <c r="P37" s="49">
        <f>SUM(P26:P36)</f>
        <v>0</v>
      </c>
      <c r="Q37" s="185">
        <f>SUM(Q26:R36)</f>
        <v>0</v>
      </c>
      <c r="R37" s="187"/>
    </row>
    <row r="38" spans="1:18" ht="15.75" thickBot="1" x14ac:dyDescent="0.3">
      <c r="A38" s="178" t="s">
        <v>69</v>
      </c>
      <c r="B38" s="179"/>
      <c r="C38" s="179"/>
      <c r="D38" s="179"/>
      <c r="E38" s="179"/>
      <c r="F38" s="179"/>
      <c r="G38" s="179"/>
      <c r="H38" s="179"/>
      <c r="I38" s="179"/>
      <c r="J38" s="188" t="s">
        <v>45</v>
      </c>
      <c r="K38" s="189"/>
      <c r="L38" s="189"/>
      <c r="M38" s="189"/>
      <c r="N38" s="189"/>
      <c r="O38" s="93"/>
      <c r="P38" s="93"/>
      <c r="Q38" s="190">
        <f>I37</f>
        <v>0</v>
      </c>
      <c r="R38" s="191"/>
    </row>
    <row r="39" spans="1:18" x14ac:dyDescent="0.25">
      <c r="A39" s="172"/>
      <c r="B39" s="173"/>
      <c r="C39" s="173"/>
      <c r="D39" s="173"/>
      <c r="E39" s="173"/>
      <c r="F39" s="173"/>
      <c r="G39" s="173"/>
      <c r="H39" s="173"/>
      <c r="I39" s="174"/>
      <c r="J39" s="152" t="s">
        <v>46</v>
      </c>
      <c r="K39" s="153"/>
      <c r="L39" s="153"/>
      <c r="M39" s="153"/>
      <c r="N39" s="153"/>
      <c r="O39" s="90"/>
      <c r="P39" s="90"/>
      <c r="Q39" s="154">
        <f>K37</f>
        <v>0</v>
      </c>
      <c r="R39" s="155"/>
    </row>
    <row r="40" spans="1:18" ht="15.75" thickBot="1" x14ac:dyDescent="0.3">
      <c r="A40" s="175"/>
      <c r="B40" s="176"/>
      <c r="C40" s="176"/>
      <c r="D40" s="176"/>
      <c r="E40" s="176"/>
      <c r="F40" s="176"/>
      <c r="G40" s="176"/>
      <c r="H40" s="176"/>
      <c r="I40" s="177"/>
      <c r="J40" s="152" t="s">
        <v>47</v>
      </c>
      <c r="K40" s="153"/>
      <c r="L40" s="153"/>
      <c r="M40" s="153"/>
      <c r="N40" s="153"/>
      <c r="O40" s="90"/>
      <c r="P40" s="90"/>
      <c r="Q40" s="154">
        <f>N37</f>
        <v>0</v>
      </c>
      <c r="R40" s="155"/>
    </row>
    <row r="41" spans="1:18" ht="15.75" thickBot="1" x14ac:dyDescent="0.3">
      <c r="A41" s="178" t="s">
        <v>100</v>
      </c>
      <c r="B41" s="179"/>
      <c r="C41" s="179"/>
      <c r="D41" s="179"/>
      <c r="E41" s="179"/>
      <c r="F41" s="179"/>
      <c r="G41" s="179"/>
      <c r="H41" s="179"/>
      <c r="I41" s="179"/>
      <c r="J41" s="152" t="s">
        <v>57</v>
      </c>
      <c r="K41" s="153"/>
      <c r="L41" s="153"/>
      <c r="M41" s="153"/>
      <c r="N41" s="153"/>
      <c r="O41" s="90"/>
      <c r="P41" s="90"/>
      <c r="Q41" s="154">
        <f>N38</f>
        <v>0</v>
      </c>
      <c r="R41" s="155"/>
    </row>
    <row r="42" spans="1:18" ht="15" customHeight="1" x14ac:dyDescent="0.25">
      <c r="A42" s="146" t="s">
        <v>101</v>
      </c>
      <c r="B42" s="147"/>
      <c r="C42" s="147"/>
      <c r="D42" s="147"/>
      <c r="E42" s="147"/>
      <c r="F42" s="147"/>
      <c r="G42" s="147"/>
      <c r="H42" s="147"/>
      <c r="I42" s="148"/>
      <c r="J42" s="152" t="s">
        <v>48</v>
      </c>
      <c r="K42" s="153"/>
      <c r="L42" s="153"/>
      <c r="M42" s="153"/>
      <c r="N42" s="153"/>
      <c r="O42" s="90"/>
      <c r="P42" s="90"/>
      <c r="Q42" s="154">
        <f>Q39+Q40</f>
        <v>0</v>
      </c>
      <c r="R42" s="155"/>
    </row>
    <row r="43" spans="1:18" ht="15" customHeight="1" thickBot="1" x14ac:dyDescent="0.3">
      <c r="A43" s="149"/>
      <c r="B43" s="150"/>
      <c r="C43" s="150"/>
      <c r="D43" s="150"/>
      <c r="E43" s="150"/>
      <c r="F43" s="150"/>
      <c r="G43" s="150"/>
      <c r="H43" s="150"/>
      <c r="I43" s="151"/>
      <c r="J43" s="156" t="s">
        <v>49</v>
      </c>
      <c r="K43" s="157"/>
      <c r="L43" s="157"/>
      <c r="M43" s="157"/>
      <c r="N43" s="157"/>
      <c r="O43" s="88"/>
      <c r="P43" s="88"/>
      <c r="Q43" s="158">
        <f>Q38+Q42</f>
        <v>0</v>
      </c>
      <c r="R43" s="159"/>
    </row>
    <row r="44" spans="1:18" ht="15.75" thickBot="1" x14ac:dyDescent="0.3">
      <c r="A44" s="160" t="s">
        <v>25</v>
      </c>
      <c r="B44" s="161"/>
      <c r="C44" s="161"/>
      <c r="D44" s="161"/>
      <c r="E44" s="161"/>
      <c r="F44" s="161"/>
      <c r="G44" s="162"/>
      <c r="H44" s="162"/>
      <c r="I44" s="162"/>
      <c r="J44" s="164" t="s">
        <v>70</v>
      </c>
      <c r="K44" s="165"/>
      <c r="L44" s="165"/>
      <c r="M44" s="165"/>
      <c r="N44" s="166"/>
      <c r="O44" s="87"/>
      <c r="P44" s="87"/>
      <c r="Q44" s="167">
        <f>IF(H14="Y",SUM(Q39:R40),0)</f>
        <v>0</v>
      </c>
      <c r="R44" s="168"/>
    </row>
    <row r="45" spans="1:18" x14ac:dyDescent="0.25">
      <c r="A45" s="169" t="s">
        <v>27</v>
      </c>
      <c r="B45" s="170"/>
      <c r="C45" s="170"/>
      <c r="D45" s="170"/>
      <c r="E45" s="170"/>
      <c r="F45" s="171"/>
      <c r="G45" s="163"/>
      <c r="H45" s="163"/>
      <c r="I45" s="163"/>
      <c r="J45" s="130" t="s">
        <v>102</v>
      </c>
      <c r="K45" s="130"/>
      <c r="L45" s="130"/>
      <c r="M45" s="130"/>
      <c r="N45" s="130"/>
      <c r="O45" s="130"/>
      <c r="P45" s="130"/>
      <c r="Q45" s="130"/>
      <c r="R45" s="131"/>
    </row>
    <row r="46" spans="1:18" ht="15.75" thickBot="1" x14ac:dyDescent="0.3">
      <c r="A46" s="132" t="s">
        <v>51</v>
      </c>
      <c r="B46" s="133"/>
      <c r="C46" s="133"/>
      <c r="D46" s="133"/>
      <c r="E46" s="133"/>
      <c r="F46" s="134"/>
      <c r="G46" s="163"/>
      <c r="H46" s="163"/>
      <c r="I46" s="163"/>
      <c r="J46" s="135" t="s">
        <v>126</v>
      </c>
      <c r="K46" s="135"/>
      <c r="L46" s="135"/>
      <c r="M46" s="135"/>
      <c r="N46" s="135"/>
      <c r="O46" s="135"/>
      <c r="P46" s="135"/>
      <c r="Q46" s="135"/>
      <c r="R46" s="136"/>
    </row>
    <row r="47" spans="1:18" x14ac:dyDescent="0.25">
      <c r="A47" s="137" t="s">
        <v>52</v>
      </c>
      <c r="B47" s="138"/>
      <c r="C47" s="138"/>
      <c r="D47" s="138"/>
      <c r="E47" s="138"/>
      <c r="F47" s="138"/>
      <c r="G47" s="163"/>
      <c r="H47" s="163"/>
      <c r="I47" s="163"/>
      <c r="J47" s="141"/>
      <c r="K47" s="141"/>
      <c r="L47" s="141"/>
      <c r="M47" s="141"/>
      <c r="N47" s="141"/>
      <c r="O47" s="141"/>
      <c r="P47" s="141"/>
      <c r="Q47" s="141"/>
      <c r="R47" s="142"/>
    </row>
    <row r="48" spans="1:18" x14ac:dyDescent="0.25">
      <c r="A48" s="137"/>
      <c r="B48" s="138"/>
      <c r="C48" s="138"/>
      <c r="D48" s="138"/>
      <c r="E48" s="138"/>
      <c r="F48" s="138"/>
      <c r="G48" s="163"/>
      <c r="H48" s="163"/>
      <c r="I48" s="163"/>
      <c r="J48" s="141"/>
      <c r="K48" s="141"/>
      <c r="L48" s="141"/>
      <c r="M48" s="141"/>
      <c r="N48" s="141"/>
      <c r="O48" s="141"/>
      <c r="P48" s="141"/>
      <c r="Q48" s="141"/>
      <c r="R48" s="142"/>
    </row>
    <row r="49" spans="1:18" x14ac:dyDescent="0.25">
      <c r="A49" s="137"/>
      <c r="B49" s="138"/>
      <c r="C49" s="138"/>
      <c r="D49" s="138"/>
      <c r="E49" s="138"/>
      <c r="F49" s="138"/>
      <c r="G49" s="163"/>
      <c r="H49" s="163"/>
      <c r="I49" s="163"/>
      <c r="J49" s="141"/>
      <c r="K49" s="141"/>
      <c r="L49" s="141"/>
      <c r="M49" s="141"/>
      <c r="N49" s="141"/>
      <c r="O49" s="141"/>
      <c r="P49" s="141"/>
      <c r="Q49" s="141"/>
      <c r="R49" s="142"/>
    </row>
    <row r="50" spans="1:18" x14ac:dyDescent="0.25">
      <c r="A50" s="137"/>
      <c r="B50" s="138"/>
      <c r="C50" s="138"/>
      <c r="D50" s="138"/>
      <c r="E50" s="138"/>
      <c r="F50" s="138"/>
      <c r="G50" s="163"/>
      <c r="H50" s="163"/>
      <c r="I50" s="163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18" ht="15.75" thickBot="1" x14ac:dyDescent="0.3">
      <c r="A51" s="139"/>
      <c r="B51" s="140"/>
      <c r="C51" s="140"/>
      <c r="D51" s="140"/>
      <c r="E51" s="140"/>
      <c r="F51" s="140"/>
      <c r="G51" s="143" t="s">
        <v>53</v>
      </c>
      <c r="H51" s="144"/>
      <c r="I51" s="145"/>
      <c r="J51" s="143" t="s">
        <v>54</v>
      </c>
      <c r="K51" s="144"/>
      <c r="L51" s="144"/>
      <c r="M51" s="144"/>
      <c r="N51" s="144"/>
      <c r="O51" s="144"/>
      <c r="P51" s="144"/>
      <c r="Q51" s="144"/>
      <c r="R51" s="145"/>
    </row>
  </sheetData>
  <mergeCells count="96">
    <mergeCell ref="A6:B7"/>
    <mergeCell ref="N6:R7"/>
    <mergeCell ref="F7:K7"/>
    <mergeCell ref="A9:R9"/>
    <mergeCell ref="A18:H18"/>
    <mergeCell ref="I18:R18"/>
    <mergeCell ref="A10:R11"/>
    <mergeCell ref="A12:H12"/>
    <mergeCell ref="I12:R12"/>
    <mergeCell ref="A13:H13"/>
    <mergeCell ref="I13:R13"/>
    <mergeCell ref="A14:G14"/>
    <mergeCell ref="I14:R14"/>
    <mergeCell ref="A15:F15"/>
    <mergeCell ref="I15:R15"/>
    <mergeCell ref="A16:R16"/>
    <mergeCell ref="A17:H17"/>
    <mergeCell ref="I17:R17"/>
    <mergeCell ref="A19:H20"/>
    <mergeCell ref="I19:R20"/>
    <mergeCell ref="A21:H21"/>
    <mergeCell ref="I21:R21"/>
    <mergeCell ref="A22:F22"/>
    <mergeCell ref="I22:P22"/>
    <mergeCell ref="K26:L26"/>
    <mergeCell ref="Q26:R26"/>
    <mergeCell ref="A23:R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4"/>
    <mergeCell ref="M24:N24"/>
    <mergeCell ref="O24:P24"/>
    <mergeCell ref="Q24:R25"/>
    <mergeCell ref="K25:L25"/>
    <mergeCell ref="K27:L27"/>
    <mergeCell ref="Q27:R27"/>
    <mergeCell ref="K28:L28"/>
    <mergeCell ref="Q28:R28"/>
    <mergeCell ref="K29:L29"/>
    <mergeCell ref="Q29:R29"/>
    <mergeCell ref="K30:L30"/>
    <mergeCell ref="Q30:R30"/>
    <mergeCell ref="K31:L31"/>
    <mergeCell ref="Q31:R31"/>
    <mergeCell ref="K32:L32"/>
    <mergeCell ref="Q32:R32"/>
    <mergeCell ref="K33:L33"/>
    <mergeCell ref="Q33:R33"/>
    <mergeCell ref="K34:L34"/>
    <mergeCell ref="Q34:R34"/>
    <mergeCell ref="K35:L35"/>
    <mergeCell ref="Q35:R35"/>
    <mergeCell ref="A41:I41"/>
    <mergeCell ref="J41:N41"/>
    <mergeCell ref="Q41:R41"/>
    <mergeCell ref="K36:L36"/>
    <mergeCell ref="Q36:R36"/>
    <mergeCell ref="A37:D37"/>
    <mergeCell ref="K37:L37"/>
    <mergeCell ref="Q37:R37"/>
    <mergeCell ref="A38:I38"/>
    <mergeCell ref="J38:N38"/>
    <mergeCell ref="Q38:R38"/>
    <mergeCell ref="A46:F46"/>
    <mergeCell ref="J46:R46"/>
    <mergeCell ref="A47:F51"/>
    <mergeCell ref="J47:R50"/>
    <mergeCell ref="G51:I51"/>
    <mergeCell ref="J51:R51"/>
    <mergeCell ref="G44:I50"/>
    <mergeCell ref="J44:N44"/>
    <mergeCell ref="Q44:R44"/>
    <mergeCell ref="A45:F45"/>
    <mergeCell ref="F4:K4"/>
    <mergeCell ref="F5:K5"/>
    <mergeCell ref="F6:K6"/>
    <mergeCell ref="F8:K8"/>
    <mergeCell ref="J45:R45"/>
    <mergeCell ref="A42:I43"/>
    <mergeCell ref="J42:N42"/>
    <mergeCell ref="Q42:R42"/>
    <mergeCell ref="J43:N43"/>
    <mergeCell ref="Q43:R43"/>
    <mergeCell ref="A44:F44"/>
    <mergeCell ref="A39:I40"/>
    <mergeCell ref="J39:N39"/>
    <mergeCell ref="Q39:R39"/>
    <mergeCell ref="J40:N40"/>
    <mergeCell ref="Q40:R40"/>
  </mergeCells>
  <pageMargins left="0.25" right="0.25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5" x14ac:dyDescent="0.25"/>
  <cols>
    <col min="1" max="1" width="6" customWidth="1"/>
    <col min="2" max="2" width="19.140625" customWidth="1"/>
    <col min="3" max="3" width="5.85546875" customWidth="1"/>
    <col min="4" max="4" width="5.5703125" customWidth="1"/>
    <col min="5" max="5" width="6.28515625" customWidth="1"/>
    <col min="6" max="6" width="5.85546875" customWidth="1"/>
    <col min="7" max="7" width="8.7109375" customWidth="1"/>
    <col min="8" max="8" width="14.140625" customWidth="1"/>
    <col min="9" max="9" width="14.85546875" customWidth="1"/>
    <col min="10" max="10" width="6.42578125" customWidth="1"/>
    <col min="11" max="11" width="7" customWidth="1"/>
  </cols>
  <sheetData>
    <row r="1" spans="1:11" x14ac:dyDescent="0.25">
      <c r="A1" t="s">
        <v>97</v>
      </c>
    </row>
    <row r="2" spans="1:11" x14ac:dyDescent="0.25">
      <c r="A2" t="s">
        <v>98</v>
      </c>
    </row>
    <row r="3" spans="1:11" ht="15.75" thickBot="1" x14ac:dyDescent="0.3">
      <c r="A3" t="s">
        <v>103</v>
      </c>
    </row>
    <row r="4" spans="1:11" ht="21" customHeight="1" x14ac:dyDescent="0.25">
      <c r="A4" s="1"/>
      <c r="B4" s="2"/>
      <c r="C4" s="3"/>
      <c r="D4" s="3"/>
      <c r="E4" s="126" t="s">
        <v>123</v>
      </c>
      <c r="F4" s="126"/>
      <c r="G4" s="126"/>
      <c r="H4" s="126"/>
      <c r="I4" s="3"/>
      <c r="J4" s="4"/>
      <c r="K4" s="5"/>
    </row>
    <row r="5" spans="1:11" ht="15.75" customHeight="1" x14ac:dyDescent="0.25">
      <c r="A5" s="236" t="s">
        <v>0</v>
      </c>
      <c r="B5" s="237"/>
      <c r="C5" s="8"/>
      <c r="E5" s="127" t="s">
        <v>122</v>
      </c>
      <c r="F5" s="127"/>
      <c r="G5" s="127"/>
      <c r="H5" s="127"/>
      <c r="I5" s="8"/>
      <c r="J5" s="9"/>
      <c r="K5" s="10"/>
    </row>
    <row r="6" spans="1:11" ht="15.75" x14ac:dyDescent="0.25">
      <c r="A6" s="236"/>
      <c r="B6" s="237"/>
      <c r="C6" s="11"/>
      <c r="D6" s="11" t="s">
        <v>1</v>
      </c>
      <c r="E6" s="128" t="s">
        <v>122</v>
      </c>
      <c r="F6" s="128"/>
      <c r="G6" s="128"/>
      <c r="H6" s="128"/>
      <c r="I6" s="11"/>
      <c r="J6" s="12"/>
      <c r="K6" s="10"/>
    </row>
    <row r="7" spans="1:11" ht="15.75" x14ac:dyDescent="0.25">
      <c r="A7" s="236"/>
      <c r="B7" s="237"/>
      <c r="C7" s="12"/>
      <c r="D7" s="13"/>
      <c r="E7" s="239" t="s">
        <v>122</v>
      </c>
      <c r="F7" s="239"/>
      <c r="G7" s="239"/>
      <c r="H7" s="239"/>
      <c r="I7" s="12"/>
      <c r="J7" s="13"/>
      <c r="K7" s="10"/>
    </row>
    <row r="8" spans="1:11" ht="16.5" thickBot="1" x14ac:dyDescent="0.3">
      <c r="A8" s="236"/>
      <c r="B8" s="237"/>
      <c r="C8" s="11"/>
      <c r="D8" s="11"/>
      <c r="E8" s="128" t="s">
        <v>124</v>
      </c>
      <c r="F8" s="128"/>
      <c r="G8" s="128"/>
      <c r="H8" s="128"/>
      <c r="I8" s="11"/>
      <c r="J8" s="13"/>
      <c r="K8" s="10"/>
    </row>
    <row r="9" spans="1:11" ht="11.1" customHeight="1" thickBot="1" x14ac:dyDescent="0.3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2"/>
    </row>
    <row r="10" spans="1:11" x14ac:dyDescent="0.25">
      <c r="A10" s="243" t="s">
        <v>2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5"/>
    </row>
    <row r="11" spans="1:11" ht="19.5" customHeight="1" thickBot="1" x14ac:dyDescent="0.3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5"/>
    </row>
    <row r="12" spans="1:11" ht="15.75" customHeight="1" thickBot="1" x14ac:dyDescent="0.3">
      <c r="A12" s="15" t="s">
        <v>3</v>
      </c>
      <c r="B12" s="16"/>
      <c r="C12" s="16"/>
      <c r="D12" s="16"/>
      <c r="E12" s="16"/>
      <c r="F12" s="16"/>
      <c r="G12" s="17"/>
      <c r="H12" s="246" t="s">
        <v>4</v>
      </c>
      <c r="I12" s="247"/>
      <c r="J12" s="247"/>
      <c r="K12" s="248"/>
    </row>
    <row r="13" spans="1:11" ht="15.75" thickBot="1" x14ac:dyDescent="0.3">
      <c r="A13" s="249" t="s">
        <v>5</v>
      </c>
      <c r="B13" s="250"/>
      <c r="C13" s="250"/>
      <c r="D13" s="250"/>
      <c r="E13" s="250"/>
      <c r="F13" s="250"/>
      <c r="G13" s="251"/>
      <c r="H13" s="252" t="s">
        <v>6</v>
      </c>
      <c r="I13" s="253"/>
      <c r="J13" s="253"/>
      <c r="K13" s="254"/>
    </row>
    <row r="14" spans="1:11" ht="11.1" customHeight="1" thickBot="1" x14ac:dyDescent="0.3">
      <c r="A14" s="217"/>
      <c r="B14" s="218"/>
      <c r="C14" s="218"/>
      <c r="D14" s="218"/>
      <c r="E14" s="218"/>
      <c r="F14" s="218"/>
      <c r="G14" s="218"/>
      <c r="H14" s="218"/>
      <c r="I14" s="218"/>
      <c r="J14" s="218"/>
      <c r="K14" s="219"/>
    </row>
    <row r="15" spans="1:11" ht="15.75" thickBot="1" x14ac:dyDescent="0.3">
      <c r="A15" s="178" t="s">
        <v>7</v>
      </c>
      <c r="B15" s="179"/>
      <c r="C15" s="179"/>
      <c r="D15" s="179"/>
      <c r="E15" s="179"/>
      <c r="F15" s="220"/>
      <c r="G15" s="178" t="s">
        <v>8</v>
      </c>
      <c r="H15" s="179"/>
      <c r="I15" s="179"/>
      <c r="J15" s="179"/>
      <c r="K15" s="220"/>
    </row>
    <row r="16" spans="1:11" x14ac:dyDescent="0.25">
      <c r="A16" s="188" t="s">
        <v>9</v>
      </c>
      <c r="B16" s="189"/>
      <c r="C16" s="189"/>
      <c r="D16" s="189"/>
      <c r="E16" s="189"/>
      <c r="F16" s="258"/>
      <c r="G16" s="171" t="s">
        <v>9</v>
      </c>
      <c r="H16" s="189"/>
      <c r="I16" s="189"/>
      <c r="J16" s="189"/>
      <c r="K16" s="231"/>
    </row>
    <row r="17" spans="1:11" x14ac:dyDescent="0.25">
      <c r="A17" s="259" t="s">
        <v>10</v>
      </c>
      <c r="B17" s="260"/>
      <c r="C17" s="260"/>
      <c r="D17" s="260"/>
      <c r="E17" s="260"/>
      <c r="F17" s="261"/>
      <c r="G17" s="265" t="s">
        <v>10</v>
      </c>
      <c r="H17" s="260"/>
      <c r="I17" s="260"/>
      <c r="J17" s="260"/>
      <c r="K17" s="266"/>
    </row>
    <row r="18" spans="1:11" x14ac:dyDescent="0.25">
      <c r="A18" s="262"/>
      <c r="B18" s="263"/>
      <c r="C18" s="263"/>
      <c r="D18" s="263"/>
      <c r="E18" s="263"/>
      <c r="F18" s="264"/>
      <c r="G18" s="267"/>
      <c r="H18" s="263"/>
      <c r="I18" s="263"/>
      <c r="J18" s="263"/>
      <c r="K18" s="268"/>
    </row>
    <row r="19" spans="1:11" ht="15.75" thickBot="1" x14ac:dyDescent="0.3">
      <c r="A19" s="234" t="s">
        <v>11</v>
      </c>
      <c r="B19" s="235"/>
      <c r="C19" s="235"/>
      <c r="D19" s="235"/>
      <c r="E19" s="260"/>
      <c r="F19" s="261"/>
      <c r="G19" s="269" t="s">
        <v>12</v>
      </c>
      <c r="H19" s="235"/>
      <c r="I19" s="235"/>
      <c r="J19" s="260"/>
      <c r="K19" s="266"/>
    </row>
    <row r="20" spans="1:11" ht="15.75" thickBot="1" x14ac:dyDescent="0.3">
      <c r="A20" s="156" t="s">
        <v>4</v>
      </c>
      <c r="B20" s="157"/>
      <c r="C20" s="157"/>
      <c r="D20" s="157"/>
      <c r="E20" s="19" t="s">
        <v>13</v>
      </c>
      <c r="F20" s="20"/>
      <c r="G20" s="157" t="s">
        <v>4</v>
      </c>
      <c r="H20" s="157"/>
      <c r="I20" s="157"/>
      <c r="J20" s="21" t="s">
        <v>13</v>
      </c>
      <c r="K20" s="22"/>
    </row>
    <row r="21" spans="1:11" ht="11.1" customHeight="1" thickBot="1" x14ac:dyDescent="0.3">
      <c r="A21" s="167"/>
      <c r="B21" s="203"/>
      <c r="C21" s="203"/>
      <c r="D21" s="203"/>
      <c r="E21" s="203"/>
      <c r="F21" s="203"/>
      <c r="G21" s="203"/>
      <c r="H21" s="203"/>
      <c r="I21" s="203"/>
      <c r="J21" s="203"/>
      <c r="K21" s="168"/>
    </row>
    <row r="22" spans="1:11" ht="30.75" thickBot="1" x14ac:dyDescent="0.3">
      <c r="A22" s="23" t="s">
        <v>14</v>
      </c>
      <c r="B22" s="24" t="s">
        <v>15</v>
      </c>
      <c r="C22" s="24" t="s">
        <v>16</v>
      </c>
      <c r="D22" s="24" t="s">
        <v>17</v>
      </c>
      <c r="E22" s="24" t="s">
        <v>18</v>
      </c>
      <c r="F22" s="24" t="s">
        <v>19</v>
      </c>
      <c r="G22" s="24" t="s">
        <v>20</v>
      </c>
      <c r="H22" s="25" t="s">
        <v>21</v>
      </c>
      <c r="I22" s="255" t="s">
        <v>22</v>
      </c>
      <c r="J22" s="256"/>
      <c r="K22" s="257"/>
    </row>
    <row r="23" spans="1:11" x14ac:dyDescent="0.25">
      <c r="A23" s="26"/>
      <c r="B23" s="27"/>
      <c r="C23" s="27"/>
      <c r="D23" s="27"/>
      <c r="E23" s="27"/>
      <c r="F23" s="27"/>
      <c r="G23" s="27">
        <f>E23*F23</f>
        <v>0</v>
      </c>
      <c r="H23" s="27"/>
      <c r="I23" s="276">
        <f t="shared" ref="I23:I28" si="0">G23-H23</f>
        <v>0</v>
      </c>
      <c r="J23" s="276"/>
      <c r="K23" s="277"/>
    </row>
    <row r="24" spans="1:11" x14ac:dyDescent="0.25">
      <c r="A24" s="28"/>
      <c r="B24" s="29"/>
      <c r="C24" s="29"/>
      <c r="D24" s="29"/>
      <c r="E24" s="29"/>
      <c r="F24" s="29"/>
      <c r="G24" s="29">
        <f t="shared" ref="G24:G33" si="1">E24*F24</f>
        <v>0</v>
      </c>
      <c r="H24" s="29"/>
      <c r="I24" s="163">
        <f t="shared" si="0"/>
        <v>0</v>
      </c>
      <c r="J24" s="163"/>
      <c r="K24" s="278"/>
    </row>
    <row r="25" spans="1:11" x14ac:dyDescent="0.25">
      <c r="A25" s="28"/>
      <c r="B25" s="29"/>
      <c r="C25" s="29"/>
      <c r="D25" s="29"/>
      <c r="E25" s="29"/>
      <c r="F25" s="29"/>
      <c r="G25" s="29">
        <f t="shared" si="1"/>
        <v>0</v>
      </c>
      <c r="H25" s="29"/>
      <c r="I25" s="163">
        <f t="shared" si="0"/>
        <v>0</v>
      </c>
      <c r="J25" s="163"/>
      <c r="K25" s="278"/>
    </row>
    <row r="26" spans="1:11" x14ac:dyDescent="0.25">
      <c r="A26" s="28"/>
      <c r="B26" s="29"/>
      <c r="C26" s="29"/>
      <c r="D26" s="29"/>
      <c r="E26" s="29"/>
      <c r="F26" s="29"/>
      <c r="G26" s="29">
        <f t="shared" si="1"/>
        <v>0</v>
      </c>
      <c r="H26" s="29"/>
      <c r="I26" s="163">
        <f t="shared" si="0"/>
        <v>0</v>
      </c>
      <c r="J26" s="163"/>
      <c r="K26" s="278"/>
    </row>
    <row r="27" spans="1:11" x14ac:dyDescent="0.25">
      <c r="A27" s="28"/>
      <c r="B27" s="29"/>
      <c r="C27" s="29"/>
      <c r="D27" s="29"/>
      <c r="E27" s="29"/>
      <c r="F27" s="29"/>
      <c r="G27" s="29">
        <f t="shared" si="1"/>
        <v>0</v>
      </c>
      <c r="H27" s="29"/>
      <c r="I27" s="163">
        <f t="shared" si="0"/>
        <v>0</v>
      </c>
      <c r="J27" s="163"/>
      <c r="K27" s="278"/>
    </row>
    <row r="28" spans="1:11" x14ac:dyDescent="0.25">
      <c r="A28" s="28"/>
      <c r="B28" s="29"/>
      <c r="C28" s="29"/>
      <c r="D28" s="29"/>
      <c r="E28" s="29"/>
      <c r="F28" s="29"/>
      <c r="G28" s="29">
        <f t="shared" si="1"/>
        <v>0</v>
      </c>
      <c r="H28" s="29"/>
      <c r="I28" s="163">
        <f t="shared" si="0"/>
        <v>0</v>
      </c>
      <c r="J28" s="163"/>
      <c r="K28" s="278"/>
    </row>
    <row r="29" spans="1:11" x14ac:dyDescent="0.25">
      <c r="A29" s="28"/>
      <c r="B29" s="29"/>
      <c r="C29" s="29"/>
      <c r="D29" s="29"/>
      <c r="E29" s="29"/>
      <c r="F29" s="29"/>
      <c r="G29" s="29">
        <f t="shared" si="1"/>
        <v>0</v>
      </c>
      <c r="H29" s="29"/>
      <c r="I29" s="163">
        <v>0</v>
      </c>
      <c r="J29" s="163"/>
      <c r="K29" s="278"/>
    </row>
    <row r="30" spans="1:11" x14ac:dyDescent="0.25">
      <c r="A30" s="28"/>
      <c r="B30" s="29"/>
      <c r="C30" s="29"/>
      <c r="D30" s="29"/>
      <c r="E30" s="29"/>
      <c r="F30" s="29"/>
      <c r="G30" s="29">
        <f t="shared" si="1"/>
        <v>0</v>
      </c>
      <c r="H30" s="29"/>
      <c r="I30" s="163">
        <v>0</v>
      </c>
      <c r="J30" s="163"/>
      <c r="K30" s="278"/>
    </row>
    <row r="31" spans="1:11" x14ac:dyDescent="0.25">
      <c r="A31" s="28"/>
      <c r="B31" s="29"/>
      <c r="C31" s="29"/>
      <c r="D31" s="29"/>
      <c r="E31" s="29"/>
      <c r="F31" s="29"/>
      <c r="G31" s="29">
        <f t="shared" si="1"/>
        <v>0</v>
      </c>
      <c r="H31" s="29"/>
      <c r="I31" s="163">
        <v>0</v>
      </c>
      <c r="J31" s="163"/>
      <c r="K31" s="278"/>
    </row>
    <row r="32" spans="1:11" x14ac:dyDescent="0.25">
      <c r="A32" s="28"/>
      <c r="B32" s="29"/>
      <c r="C32" s="29"/>
      <c r="D32" s="29"/>
      <c r="E32" s="29"/>
      <c r="F32" s="29"/>
      <c r="G32" s="29">
        <f t="shared" si="1"/>
        <v>0</v>
      </c>
      <c r="H32" s="29"/>
      <c r="I32" s="163">
        <v>0</v>
      </c>
      <c r="J32" s="163"/>
      <c r="K32" s="278"/>
    </row>
    <row r="33" spans="1:11" ht="16.5" customHeight="1" thickBot="1" x14ac:dyDescent="0.3">
      <c r="A33" s="30"/>
      <c r="B33" s="31"/>
      <c r="C33" s="31"/>
      <c r="D33" s="31"/>
      <c r="E33" s="31"/>
      <c r="F33" s="31"/>
      <c r="G33" s="31">
        <f t="shared" si="1"/>
        <v>0</v>
      </c>
      <c r="H33" s="31"/>
      <c r="I33" s="279">
        <v>0</v>
      </c>
      <c r="J33" s="279"/>
      <c r="K33" s="280"/>
    </row>
    <row r="34" spans="1:11" ht="20.25" customHeight="1" thickBot="1" x14ac:dyDescent="0.3">
      <c r="A34" s="270" t="s">
        <v>23</v>
      </c>
      <c r="B34" s="271"/>
      <c r="C34" s="271"/>
      <c r="D34" s="272"/>
      <c r="E34" s="32">
        <f>SUM(E23:E33)</f>
        <v>0</v>
      </c>
      <c r="F34" s="33"/>
      <c r="G34" s="34">
        <f>SUM(G23:G33)</f>
        <v>0</v>
      </c>
      <c r="H34" s="34"/>
      <c r="I34" s="273">
        <f>SUM(I23:K33)</f>
        <v>0</v>
      </c>
      <c r="J34" s="274"/>
      <c r="K34" s="275"/>
    </row>
    <row r="35" spans="1:11" ht="11.1" customHeight="1" thickBot="1" x14ac:dyDescent="0.3">
      <c r="A35" s="287"/>
      <c r="B35" s="282"/>
      <c r="C35" s="282"/>
      <c r="D35" s="282"/>
      <c r="E35" s="282"/>
      <c r="F35" s="282"/>
      <c r="G35" s="282"/>
      <c r="H35" s="282"/>
      <c r="I35" s="282"/>
      <c r="J35" s="282"/>
      <c r="K35" s="283"/>
    </row>
    <row r="36" spans="1:11" ht="15" customHeight="1" x14ac:dyDescent="0.25">
      <c r="A36" s="288" t="s">
        <v>24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90"/>
    </row>
    <row r="37" spans="1:11" ht="15" customHeight="1" x14ac:dyDescent="0.25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3"/>
    </row>
    <row r="38" spans="1:11" ht="15" customHeight="1" thickBot="1" x14ac:dyDescent="0.3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6"/>
    </row>
    <row r="39" spans="1:11" ht="15" customHeight="1" thickBot="1" x14ac:dyDescent="0.3">
      <c r="A39" s="297" t="s">
        <v>25</v>
      </c>
      <c r="B39" s="298"/>
      <c r="C39" s="299"/>
      <c r="D39" s="300"/>
      <c r="E39" s="301"/>
      <c r="F39" s="301"/>
      <c r="G39" s="302"/>
      <c r="H39" s="307" t="s">
        <v>26</v>
      </c>
      <c r="I39" s="130"/>
      <c r="J39" s="130"/>
      <c r="K39" s="131"/>
    </row>
    <row r="40" spans="1:11" ht="15" customHeight="1" thickBot="1" x14ac:dyDescent="0.3">
      <c r="A40" s="252" t="s">
        <v>27</v>
      </c>
      <c r="B40" s="253"/>
      <c r="C40" s="253"/>
      <c r="D40" s="303"/>
      <c r="E40" s="304"/>
      <c r="F40" s="304"/>
      <c r="G40" s="305"/>
      <c r="H40" s="308" t="s">
        <v>127</v>
      </c>
      <c r="I40" s="309"/>
      <c r="J40" s="309"/>
      <c r="K40" s="310"/>
    </row>
    <row r="41" spans="1:11" ht="15" customHeight="1" thickBot="1" x14ac:dyDescent="0.3">
      <c r="A41" s="311" t="s">
        <v>28</v>
      </c>
      <c r="B41" s="312"/>
      <c r="C41" s="312"/>
      <c r="D41" s="303"/>
      <c r="E41" s="304"/>
      <c r="F41" s="304"/>
      <c r="G41" s="305"/>
      <c r="H41" s="313"/>
      <c r="I41" s="314"/>
      <c r="J41" s="314"/>
      <c r="K41" s="315"/>
    </row>
    <row r="42" spans="1:11" ht="15" customHeight="1" x14ac:dyDescent="0.25">
      <c r="A42" s="316" t="s">
        <v>29</v>
      </c>
      <c r="B42" s="317"/>
      <c r="C42" s="317"/>
      <c r="D42" s="303"/>
      <c r="E42" s="304"/>
      <c r="F42" s="304"/>
      <c r="G42" s="305"/>
      <c r="H42" s="313"/>
      <c r="I42" s="314"/>
      <c r="J42" s="314"/>
      <c r="K42" s="315"/>
    </row>
    <row r="43" spans="1:11" ht="15" customHeight="1" x14ac:dyDescent="0.25">
      <c r="A43" s="318"/>
      <c r="B43" s="319"/>
      <c r="C43" s="319"/>
      <c r="D43" s="303"/>
      <c r="E43" s="304"/>
      <c r="F43" s="304"/>
      <c r="G43" s="305"/>
      <c r="H43" s="313"/>
      <c r="I43" s="314"/>
      <c r="J43" s="314"/>
      <c r="K43" s="315"/>
    </row>
    <row r="44" spans="1:11" ht="15" customHeight="1" x14ac:dyDescent="0.25">
      <c r="A44" s="318"/>
      <c r="B44" s="319"/>
      <c r="C44" s="319"/>
      <c r="D44" s="303"/>
      <c r="E44" s="304"/>
      <c r="F44" s="304"/>
      <c r="G44" s="305"/>
      <c r="H44" s="313"/>
      <c r="I44" s="314"/>
      <c r="J44" s="314"/>
      <c r="K44" s="315"/>
    </row>
    <row r="45" spans="1:11" ht="15" customHeight="1" thickBot="1" x14ac:dyDescent="0.3">
      <c r="A45" s="318"/>
      <c r="B45" s="319"/>
      <c r="C45" s="319"/>
      <c r="D45" s="306"/>
      <c r="E45" s="285"/>
      <c r="F45" s="285"/>
      <c r="G45" s="286"/>
      <c r="H45" s="313"/>
      <c r="I45" s="314"/>
      <c r="J45" s="314"/>
      <c r="K45" s="315"/>
    </row>
    <row r="46" spans="1:11" ht="15" customHeight="1" thickBot="1" x14ac:dyDescent="0.3">
      <c r="A46" s="320"/>
      <c r="B46" s="321"/>
      <c r="C46" s="322"/>
      <c r="D46" s="281" t="s">
        <v>30</v>
      </c>
      <c r="E46" s="282"/>
      <c r="F46" s="282"/>
      <c r="G46" s="283"/>
      <c r="H46" s="284" t="s">
        <v>31</v>
      </c>
      <c r="I46" s="285"/>
      <c r="J46" s="285"/>
      <c r="K46" s="286"/>
    </row>
  </sheetData>
  <mergeCells count="49">
    <mergeCell ref="D46:G46"/>
    <mergeCell ref="H46:K46"/>
    <mergeCell ref="A35:K35"/>
    <mergeCell ref="A36:K38"/>
    <mergeCell ref="A39:C39"/>
    <mergeCell ref="D39:G45"/>
    <mergeCell ref="H39:K39"/>
    <mergeCell ref="A40:C40"/>
    <mergeCell ref="H40:K40"/>
    <mergeCell ref="A41:C41"/>
    <mergeCell ref="H41:K45"/>
    <mergeCell ref="A42:C46"/>
    <mergeCell ref="A34:D34"/>
    <mergeCell ref="I34:K34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22:K22"/>
    <mergeCell ref="A15:F15"/>
    <mergeCell ref="G15:K15"/>
    <mergeCell ref="A16:F16"/>
    <mergeCell ref="G16:K16"/>
    <mergeCell ref="A17:F18"/>
    <mergeCell ref="G17:K18"/>
    <mergeCell ref="A19:F19"/>
    <mergeCell ref="G19:K19"/>
    <mergeCell ref="A20:D20"/>
    <mergeCell ref="G20:I20"/>
    <mergeCell ref="A21:K21"/>
    <mergeCell ref="A14:K14"/>
    <mergeCell ref="E4:H4"/>
    <mergeCell ref="A5:B8"/>
    <mergeCell ref="E7:H7"/>
    <mergeCell ref="E8:H8"/>
    <mergeCell ref="E5:H5"/>
    <mergeCell ref="E6:H6"/>
    <mergeCell ref="A9:K9"/>
    <mergeCell ref="A10:K11"/>
    <mergeCell ref="H12:K12"/>
    <mergeCell ref="A13:G13"/>
    <mergeCell ref="H13:K13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A3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1" spans="1:16" x14ac:dyDescent="0.25">
      <c r="A1" t="s">
        <v>97</v>
      </c>
    </row>
    <row r="2" spans="1:16" x14ac:dyDescent="0.25">
      <c r="A2" t="s">
        <v>98</v>
      </c>
    </row>
    <row r="3" spans="1:16" ht="15.75" thickBot="1" x14ac:dyDescent="0.3">
      <c r="A3" t="s">
        <v>103</v>
      </c>
    </row>
    <row r="4" spans="1:16" ht="20.25" customHeight="1" x14ac:dyDescent="0.3">
      <c r="A4" s="1"/>
      <c r="B4" s="2"/>
      <c r="C4" s="4"/>
      <c r="D4" s="51"/>
      <c r="E4" s="126" t="s">
        <v>123</v>
      </c>
      <c r="F4" s="126"/>
      <c r="G4" s="126"/>
      <c r="H4" s="126"/>
      <c r="I4" s="126"/>
      <c r="J4" s="126"/>
      <c r="K4" s="51"/>
      <c r="L4" s="51"/>
      <c r="M4" s="51"/>
      <c r="N4" s="35"/>
      <c r="O4" s="35"/>
      <c r="P4" s="36"/>
    </row>
    <row r="5" spans="1:16" ht="15.75" customHeight="1" x14ac:dyDescent="0.25">
      <c r="A5" s="236" t="s">
        <v>0</v>
      </c>
      <c r="B5" s="237"/>
      <c r="C5" s="9"/>
      <c r="D5" s="9"/>
      <c r="E5" s="127" t="s">
        <v>122</v>
      </c>
      <c r="F5" s="127"/>
      <c r="G5" s="127"/>
      <c r="H5" s="127"/>
      <c r="I5" s="127"/>
      <c r="J5" s="127"/>
      <c r="K5" s="9"/>
      <c r="L5" s="9"/>
      <c r="M5" s="9"/>
      <c r="N5" s="237"/>
      <c r="O5" s="237"/>
      <c r="P5" s="238"/>
    </row>
    <row r="6" spans="1:16" ht="15.75" x14ac:dyDescent="0.25">
      <c r="A6" s="236"/>
      <c r="B6" s="237"/>
      <c r="C6" s="12"/>
      <c r="D6" s="12"/>
      <c r="E6" s="128" t="s">
        <v>122</v>
      </c>
      <c r="F6" s="128"/>
      <c r="G6" s="128"/>
      <c r="H6" s="128"/>
      <c r="I6" s="128"/>
      <c r="J6" s="128"/>
      <c r="K6" s="14"/>
      <c r="L6" s="14"/>
      <c r="M6" s="14"/>
      <c r="N6" s="237"/>
      <c r="O6" s="237"/>
      <c r="P6" s="238"/>
    </row>
    <row r="7" spans="1:16" ht="15.75" x14ac:dyDescent="0.25">
      <c r="A7" s="6"/>
      <c r="B7" s="7"/>
      <c r="C7" s="12"/>
      <c r="D7" s="12"/>
      <c r="E7" s="239" t="s">
        <v>122</v>
      </c>
      <c r="F7" s="239"/>
      <c r="G7" s="239"/>
      <c r="H7" s="239"/>
      <c r="I7" s="239"/>
      <c r="J7" s="239"/>
      <c r="K7" s="14"/>
      <c r="L7" s="14"/>
      <c r="M7" s="14"/>
      <c r="N7" s="7"/>
      <c r="O7" s="7"/>
      <c r="P7" s="52"/>
    </row>
    <row r="8" spans="1:16" ht="16.5" thickBot="1" x14ac:dyDescent="0.3">
      <c r="A8" s="37"/>
      <c r="B8" s="38"/>
      <c r="C8" s="39"/>
      <c r="D8" s="39"/>
      <c r="E8" s="129" t="s">
        <v>124</v>
      </c>
      <c r="F8" s="129"/>
      <c r="G8" s="129"/>
      <c r="H8" s="129"/>
      <c r="I8" s="129"/>
      <c r="J8" s="129"/>
      <c r="K8" s="39"/>
      <c r="L8" s="40"/>
      <c r="M8" s="40"/>
      <c r="N8" s="40"/>
      <c r="O8" s="41"/>
      <c r="P8" s="42"/>
    </row>
    <row r="9" spans="1:16" ht="11.1" customHeight="1" thickBot="1" x14ac:dyDescent="0.3">
      <c r="A9" s="167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168"/>
    </row>
    <row r="10" spans="1:16" ht="15.75" customHeight="1" x14ac:dyDescent="0.25">
      <c r="A10" s="222" t="s">
        <v>32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4"/>
    </row>
    <row r="11" spans="1:16" ht="15.75" customHeight="1" thickBot="1" x14ac:dyDescent="0.3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7"/>
    </row>
    <row r="12" spans="1:16" x14ac:dyDescent="0.25">
      <c r="A12" s="228" t="s">
        <v>33</v>
      </c>
      <c r="B12" s="229"/>
      <c r="C12" s="229"/>
      <c r="D12" s="229"/>
      <c r="E12" s="229"/>
      <c r="F12" s="229"/>
      <c r="G12" s="229"/>
      <c r="H12" s="230"/>
      <c r="I12" s="188" t="s">
        <v>34</v>
      </c>
      <c r="J12" s="189"/>
      <c r="K12" s="189"/>
      <c r="L12" s="189"/>
      <c r="M12" s="189"/>
      <c r="N12" s="189"/>
      <c r="O12" s="189"/>
      <c r="P12" s="231"/>
    </row>
    <row r="13" spans="1:16" ht="15.75" thickBot="1" x14ac:dyDescent="0.3">
      <c r="A13" s="208" t="s">
        <v>5</v>
      </c>
      <c r="B13" s="209"/>
      <c r="C13" s="209"/>
      <c r="D13" s="209"/>
      <c r="E13" s="209"/>
      <c r="F13" s="209"/>
      <c r="G13" s="343"/>
      <c r="H13" s="232"/>
      <c r="I13" s="152" t="s">
        <v>35</v>
      </c>
      <c r="J13" s="153"/>
      <c r="K13" s="153"/>
      <c r="L13" s="153"/>
      <c r="M13" s="153"/>
      <c r="N13" s="153"/>
      <c r="O13" s="153"/>
      <c r="P13" s="233"/>
    </row>
    <row r="14" spans="1:16" ht="15.75" thickBot="1" x14ac:dyDescent="0.3">
      <c r="A14" s="214" t="s">
        <v>4</v>
      </c>
      <c r="B14" s="215"/>
      <c r="C14" s="215"/>
      <c r="D14" s="215"/>
      <c r="E14" s="215"/>
      <c r="F14" s="344"/>
      <c r="G14" s="21" t="s">
        <v>13</v>
      </c>
      <c r="H14" s="22"/>
      <c r="I14" s="157"/>
      <c r="J14" s="157"/>
      <c r="K14" s="157"/>
      <c r="L14" s="157"/>
      <c r="M14" s="157"/>
      <c r="N14" s="157"/>
      <c r="O14" s="157"/>
      <c r="P14" s="216"/>
    </row>
    <row r="15" spans="1:16" ht="11.1" customHeight="1" thickBot="1" x14ac:dyDescent="0.3">
      <c r="A15" s="217"/>
      <c r="B15" s="218"/>
      <c r="C15" s="218"/>
      <c r="D15" s="218"/>
      <c r="E15" s="218"/>
      <c r="F15" s="218"/>
      <c r="G15" s="144"/>
      <c r="H15" s="144"/>
      <c r="I15" s="218"/>
      <c r="J15" s="218"/>
      <c r="K15" s="218"/>
      <c r="L15" s="218"/>
      <c r="M15" s="218"/>
      <c r="N15" s="218"/>
      <c r="O15" s="218"/>
      <c r="P15" s="219"/>
    </row>
    <row r="16" spans="1:16" ht="15.75" thickBot="1" x14ac:dyDescent="0.3">
      <c r="A16" s="178" t="s">
        <v>7</v>
      </c>
      <c r="B16" s="179"/>
      <c r="C16" s="179"/>
      <c r="D16" s="179"/>
      <c r="E16" s="179"/>
      <c r="F16" s="179"/>
      <c r="G16" s="179"/>
      <c r="H16" s="220"/>
      <c r="I16" s="178" t="s">
        <v>8</v>
      </c>
      <c r="J16" s="179"/>
      <c r="K16" s="179"/>
      <c r="L16" s="179"/>
      <c r="M16" s="179"/>
      <c r="N16" s="179"/>
      <c r="O16" s="179"/>
      <c r="P16" s="220"/>
    </row>
    <row r="17" spans="1:16" x14ac:dyDescent="0.25">
      <c r="A17" s="169" t="s">
        <v>9</v>
      </c>
      <c r="B17" s="170"/>
      <c r="C17" s="170"/>
      <c r="D17" s="170"/>
      <c r="E17" s="170"/>
      <c r="F17" s="170"/>
      <c r="G17" s="170"/>
      <c r="H17" s="221"/>
      <c r="I17" s="169" t="s">
        <v>9</v>
      </c>
      <c r="J17" s="170"/>
      <c r="K17" s="170"/>
      <c r="L17" s="170"/>
      <c r="M17" s="170"/>
      <c r="N17" s="170"/>
      <c r="O17" s="170"/>
      <c r="P17" s="221"/>
    </row>
    <row r="18" spans="1:16" x14ac:dyDescent="0.25">
      <c r="A18" s="208" t="s">
        <v>10</v>
      </c>
      <c r="B18" s="209"/>
      <c r="C18" s="209"/>
      <c r="D18" s="209"/>
      <c r="E18" s="209"/>
      <c r="F18" s="209"/>
      <c r="G18" s="209"/>
      <c r="H18" s="210"/>
      <c r="I18" s="208" t="s">
        <v>10</v>
      </c>
      <c r="J18" s="209"/>
      <c r="K18" s="209"/>
      <c r="L18" s="209"/>
      <c r="M18" s="209"/>
      <c r="N18" s="209"/>
      <c r="O18" s="209"/>
      <c r="P18" s="210"/>
    </row>
    <row r="19" spans="1:16" x14ac:dyDescent="0.25">
      <c r="A19" s="208"/>
      <c r="B19" s="209"/>
      <c r="C19" s="209"/>
      <c r="D19" s="209"/>
      <c r="E19" s="209"/>
      <c r="F19" s="209"/>
      <c r="G19" s="209"/>
      <c r="H19" s="210"/>
      <c r="I19" s="208"/>
      <c r="J19" s="209"/>
      <c r="K19" s="209"/>
      <c r="L19" s="209"/>
      <c r="M19" s="209"/>
      <c r="N19" s="209"/>
      <c r="O19" s="209"/>
      <c r="P19" s="210"/>
    </row>
    <row r="20" spans="1:16" x14ac:dyDescent="0.25">
      <c r="A20" s="208" t="s">
        <v>12</v>
      </c>
      <c r="B20" s="209"/>
      <c r="C20" s="209"/>
      <c r="D20" s="209"/>
      <c r="E20" s="209"/>
      <c r="F20" s="209"/>
      <c r="G20" s="209"/>
      <c r="H20" s="210"/>
      <c r="I20" s="208" t="s">
        <v>12</v>
      </c>
      <c r="J20" s="209"/>
      <c r="K20" s="209"/>
      <c r="L20" s="209"/>
      <c r="M20" s="209"/>
      <c r="N20" s="209"/>
      <c r="O20" s="209"/>
      <c r="P20" s="210"/>
    </row>
    <row r="21" spans="1:16" ht="15.75" thickBot="1" x14ac:dyDescent="0.3">
      <c r="A21" s="132" t="s">
        <v>4</v>
      </c>
      <c r="B21" s="133"/>
      <c r="C21" s="133"/>
      <c r="D21" s="133"/>
      <c r="E21" s="133"/>
      <c r="F21" s="133"/>
      <c r="G21" s="43" t="s">
        <v>13</v>
      </c>
      <c r="H21" s="44"/>
      <c r="I21" s="132" t="s">
        <v>4</v>
      </c>
      <c r="J21" s="133"/>
      <c r="K21" s="133"/>
      <c r="L21" s="133"/>
      <c r="M21" s="133"/>
      <c r="N21" s="133"/>
      <c r="O21" s="43" t="s">
        <v>13</v>
      </c>
      <c r="P21" s="44"/>
    </row>
    <row r="22" spans="1:16" ht="11.1" customHeight="1" thickBot="1" x14ac:dyDescent="0.3">
      <c r="A22" s="175"/>
      <c r="B22" s="176"/>
      <c r="C22" s="176"/>
      <c r="D22" s="176"/>
      <c r="E22" s="176"/>
      <c r="F22" s="176"/>
      <c r="G22" s="176"/>
      <c r="H22" s="176"/>
      <c r="I22" s="203"/>
      <c r="J22" s="203"/>
      <c r="K22" s="203"/>
      <c r="L22" s="203"/>
      <c r="M22" s="203"/>
      <c r="N22" s="203"/>
      <c r="O22" s="203"/>
      <c r="P22" s="168"/>
    </row>
    <row r="23" spans="1:16" x14ac:dyDescent="0.25">
      <c r="A23" s="204" t="s">
        <v>36</v>
      </c>
      <c r="B23" s="206" t="s">
        <v>37</v>
      </c>
      <c r="C23" s="206" t="s">
        <v>38</v>
      </c>
      <c r="D23" s="206" t="s">
        <v>17</v>
      </c>
      <c r="E23" s="206" t="s">
        <v>39</v>
      </c>
      <c r="F23" s="206" t="s">
        <v>19</v>
      </c>
      <c r="G23" s="206" t="s">
        <v>20</v>
      </c>
      <c r="H23" s="206" t="s">
        <v>21</v>
      </c>
      <c r="I23" s="206" t="s">
        <v>40</v>
      </c>
      <c r="J23" s="194" t="s">
        <v>41</v>
      </c>
      <c r="K23" s="195"/>
      <c r="L23" s="196"/>
      <c r="M23" s="194" t="s">
        <v>42</v>
      </c>
      <c r="N23" s="196"/>
      <c r="O23" s="197" t="s">
        <v>43</v>
      </c>
      <c r="P23" s="198"/>
    </row>
    <row r="24" spans="1:16" x14ac:dyDescent="0.25">
      <c r="A24" s="205"/>
      <c r="B24" s="207"/>
      <c r="C24" s="207"/>
      <c r="D24" s="207"/>
      <c r="E24" s="207"/>
      <c r="F24" s="207"/>
      <c r="G24" s="207"/>
      <c r="H24" s="207"/>
      <c r="I24" s="207"/>
      <c r="J24" s="45" t="s">
        <v>19</v>
      </c>
      <c r="K24" s="201" t="s">
        <v>20</v>
      </c>
      <c r="L24" s="202"/>
      <c r="M24" s="45" t="s">
        <v>19</v>
      </c>
      <c r="N24" s="45" t="s">
        <v>20</v>
      </c>
      <c r="O24" s="199"/>
      <c r="P24" s="200"/>
    </row>
    <row r="25" spans="1:16" x14ac:dyDescent="0.25">
      <c r="A25" s="28"/>
      <c r="B25" s="29"/>
      <c r="C25" s="29"/>
      <c r="D25" s="29"/>
      <c r="E25" s="29">
        <v>5</v>
      </c>
      <c r="F25" s="29">
        <v>6000</v>
      </c>
      <c r="G25" s="29">
        <f>E25*F25</f>
        <v>30000</v>
      </c>
      <c r="H25" s="29">
        <v>2000</v>
      </c>
      <c r="I25" s="29">
        <f>G25-H25</f>
        <v>28000</v>
      </c>
      <c r="J25" s="29">
        <v>9</v>
      </c>
      <c r="K25" s="192">
        <f>I25*J25/100</f>
        <v>2520</v>
      </c>
      <c r="L25" s="193"/>
      <c r="M25" s="29">
        <v>9</v>
      </c>
      <c r="N25" s="29">
        <f>I25*M25/100</f>
        <v>2520</v>
      </c>
      <c r="O25" s="192">
        <f t="shared" ref="O25:O36" si="0">I25+K25+N25</f>
        <v>33040</v>
      </c>
      <c r="P25" s="155"/>
    </row>
    <row r="26" spans="1:16" x14ac:dyDescent="0.25">
      <c r="A26" s="28"/>
      <c r="B26" s="29"/>
      <c r="C26" s="29"/>
      <c r="D26" s="29"/>
      <c r="E26" s="29"/>
      <c r="F26" s="29"/>
      <c r="G26" s="29">
        <f t="shared" ref="G26:G36" si="1">E26*F26</f>
        <v>0</v>
      </c>
      <c r="H26" s="29"/>
      <c r="I26" s="29">
        <f t="shared" ref="I26:I36" si="2">G26-H26</f>
        <v>0</v>
      </c>
      <c r="J26" s="29"/>
      <c r="K26" s="192">
        <f t="shared" ref="K26:K36" si="3">I26*J26/100</f>
        <v>0</v>
      </c>
      <c r="L26" s="193"/>
      <c r="M26" s="29"/>
      <c r="N26" s="29">
        <f t="shared" ref="N26:N36" si="4">I26*M26/100</f>
        <v>0</v>
      </c>
      <c r="O26" s="192">
        <f t="shared" si="0"/>
        <v>0</v>
      </c>
      <c r="P26" s="155"/>
    </row>
    <row r="27" spans="1:16" x14ac:dyDescent="0.25">
      <c r="A27" s="28"/>
      <c r="B27" s="29"/>
      <c r="C27" s="29"/>
      <c r="D27" s="29"/>
      <c r="E27" s="29"/>
      <c r="F27" s="29"/>
      <c r="G27" s="29">
        <f t="shared" si="1"/>
        <v>0</v>
      </c>
      <c r="H27" s="29"/>
      <c r="I27" s="29">
        <f t="shared" si="2"/>
        <v>0</v>
      </c>
      <c r="J27" s="29"/>
      <c r="K27" s="192">
        <f t="shared" si="3"/>
        <v>0</v>
      </c>
      <c r="L27" s="193"/>
      <c r="M27" s="29"/>
      <c r="N27" s="29">
        <f t="shared" si="4"/>
        <v>0</v>
      </c>
      <c r="O27" s="192">
        <f t="shared" si="0"/>
        <v>0</v>
      </c>
      <c r="P27" s="155"/>
    </row>
    <row r="28" spans="1:16" x14ac:dyDescent="0.25">
      <c r="A28" s="28"/>
      <c r="B28" s="29"/>
      <c r="C28" s="29"/>
      <c r="D28" s="29"/>
      <c r="E28" s="29"/>
      <c r="F28" s="29"/>
      <c r="G28" s="29">
        <f t="shared" si="1"/>
        <v>0</v>
      </c>
      <c r="H28" s="29"/>
      <c r="I28" s="29">
        <f t="shared" si="2"/>
        <v>0</v>
      </c>
      <c r="J28" s="29"/>
      <c r="K28" s="192">
        <f t="shared" si="3"/>
        <v>0</v>
      </c>
      <c r="L28" s="193"/>
      <c r="M28" s="29"/>
      <c r="N28" s="29">
        <f t="shared" si="4"/>
        <v>0</v>
      </c>
      <c r="O28" s="192">
        <f t="shared" si="0"/>
        <v>0</v>
      </c>
      <c r="P28" s="155"/>
    </row>
    <row r="29" spans="1:16" x14ac:dyDescent="0.25">
      <c r="A29" s="28"/>
      <c r="B29" s="29"/>
      <c r="C29" s="29"/>
      <c r="D29" s="29"/>
      <c r="E29" s="29"/>
      <c r="F29" s="29"/>
      <c r="G29" s="29">
        <f t="shared" si="1"/>
        <v>0</v>
      </c>
      <c r="H29" s="29"/>
      <c r="I29" s="29">
        <f t="shared" si="2"/>
        <v>0</v>
      </c>
      <c r="J29" s="29"/>
      <c r="K29" s="192">
        <f t="shared" si="3"/>
        <v>0</v>
      </c>
      <c r="L29" s="193"/>
      <c r="M29" s="29"/>
      <c r="N29" s="29">
        <f t="shared" si="4"/>
        <v>0</v>
      </c>
      <c r="O29" s="192">
        <f t="shared" si="0"/>
        <v>0</v>
      </c>
      <c r="P29" s="155"/>
    </row>
    <row r="30" spans="1:16" x14ac:dyDescent="0.25">
      <c r="A30" s="28"/>
      <c r="B30" s="29"/>
      <c r="C30" s="29"/>
      <c r="D30" s="29"/>
      <c r="E30" s="29"/>
      <c r="F30" s="29"/>
      <c r="G30" s="29">
        <f t="shared" si="1"/>
        <v>0</v>
      </c>
      <c r="H30" s="29"/>
      <c r="I30" s="29">
        <f t="shared" si="2"/>
        <v>0</v>
      </c>
      <c r="J30" s="29"/>
      <c r="K30" s="192">
        <f t="shared" si="3"/>
        <v>0</v>
      </c>
      <c r="L30" s="193"/>
      <c r="M30" s="29"/>
      <c r="N30" s="29">
        <f t="shared" si="4"/>
        <v>0</v>
      </c>
      <c r="O30" s="192">
        <f t="shared" si="0"/>
        <v>0</v>
      </c>
      <c r="P30" s="155"/>
    </row>
    <row r="31" spans="1:16" x14ac:dyDescent="0.25">
      <c r="A31" s="28"/>
      <c r="B31" s="29"/>
      <c r="C31" s="29"/>
      <c r="D31" s="29"/>
      <c r="E31" s="29"/>
      <c r="F31" s="29"/>
      <c r="G31" s="29">
        <f t="shared" si="1"/>
        <v>0</v>
      </c>
      <c r="H31" s="29"/>
      <c r="I31" s="29">
        <f t="shared" si="2"/>
        <v>0</v>
      </c>
      <c r="J31" s="29"/>
      <c r="K31" s="192">
        <f t="shared" si="3"/>
        <v>0</v>
      </c>
      <c r="L31" s="193"/>
      <c r="M31" s="29"/>
      <c r="N31" s="29">
        <f t="shared" si="4"/>
        <v>0</v>
      </c>
      <c r="O31" s="192">
        <f t="shared" si="0"/>
        <v>0</v>
      </c>
      <c r="P31" s="155"/>
    </row>
    <row r="32" spans="1:16" x14ac:dyDescent="0.25">
      <c r="A32" s="28"/>
      <c r="B32" s="29"/>
      <c r="C32" s="29"/>
      <c r="D32" s="29"/>
      <c r="E32" s="29"/>
      <c r="F32" s="29"/>
      <c r="G32" s="29">
        <f t="shared" si="1"/>
        <v>0</v>
      </c>
      <c r="H32" s="29"/>
      <c r="I32" s="29">
        <f t="shared" si="2"/>
        <v>0</v>
      </c>
      <c r="J32" s="29"/>
      <c r="K32" s="192">
        <f t="shared" si="3"/>
        <v>0</v>
      </c>
      <c r="L32" s="193"/>
      <c r="M32" s="29"/>
      <c r="N32" s="29">
        <f t="shared" si="4"/>
        <v>0</v>
      </c>
      <c r="O32" s="192">
        <f t="shared" si="0"/>
        <v>0</v>
      </c>
      <c r="P32" s="155"/>
    </row>
    <row r="33" spans="1:16" x14ac:dyDescent="0.25">
      <c r="A33" s="28"/>
      <c r="B33" s="29"/>
      <c r="C33" s="29"/>
      <c r="D33" s="29"/>
      <c r="E33" s="29"/>
      <c r="F33" s="29"/>
      <c r="G33" s="29">
        <f t="shared" si="1"/>
        <v>0</v>
      </c>
      <c r="H33" s="29"/>
      <c r="I33" s="29">
        <f t="shared" si="2"/>
        <v>0</v>
      </c>
      <c r="J33" s="29"/>
      <c r="K33" s="192">
        <f t="shared" si="3"/>
        <v>0</v>
      </c>
      <c r="L33" s="193"/>
      <c r="M33" s="29"/>
      <c r="N33" s="29">
        <f t="shared" si="4"/>
        <v>0</v>
      </c>
      <c r="O33" s="192">
        <f t="shared" si="0"/>
        <v>0</v>
      </c>
      <c r="P33" s="155"/>
    </row>
    <row r="34" spans="1:16" x14ac:dyDescent="0.25">
      <c r="A34" s="28"/>
      <c r="B34" s="29"/>
      <c r="C34" s="29"/>
      <c r="D34" s="29"/>
      <c r="E34" s="29"/>
      <c r="F34" s="29"/>
      <c r="G34" s="29">
        <f t="shared" si="1"/>
        <v>0</v>
      </c>
      <c r="H34" s="29"/>
      <c r="I34" s="29">
        <f t="shared" si="2"/>
        <v>0</v>
      </c>
      <c r="J34" s="29"/>
      <c r="K34" s="192">
        <f t="shared" si="3"/>
        <v>0</v>
      </c>
      <c r="L34" s="193"/>
      <c r="M34" s="29"/>
      <c r="N34" s="29">
        <f t="shared" si="4"/>
        <v>0</v>
      </c>
      <c r="O34" s="192">
        <f t="shared" si="0"/>
        <v>0</v>
      </c>
      <c r="P34" s="155"/>
    </row>
    <row r="35" spans="1:16" x14ac:dyDescent="0.25">
      <c r="A35" s="28"/>
      <c r="B35" s="29"/>
      <c r="C35" s="29"/>
      <c r="D35" s="29"/>
      <c r="E35" s="29"/>
      <c r="F35" s="29"/>
      <c r="G35" s="29">
        <f t="shared" si="1"/>
        <v>0</v>
      </c>
      <c r="H35" s="29"/>
      <c r="I35" s="29">
        <f t="shared" si="2"/>
        <v>0</v>
      </c>
      <c r="J35" s="29"/>
      <c r="K35" s="192">
        <f t="shared" si="3"/>
        <v>0</v>
      </c>
      <c r="L35" s="193"/>
      <c r="M35" s="29"/>
      <c r="N35" s="29">
        <f t="shared" si="4"/>
        <v>0</v>
      </c>
      <c r="O35" s="192">
        <f t="shared" si="0"/>
        <v>0</v>
      </c>
      <c r="P35" s="155"/>
    </row>
    <row r="36" spans="1:16" ht="15.75" thickBot="1" x14ac:dyDescent="0.3">
      <c r="A36" s="46"/>
      <c r="B36" s="47"/>
      <c r="C36" s="47"/>
      <c r="D36" s="47"/>
      <c r="E36" s="47"/>
      <c r="F36" s="47"/>
      <c r="G36" s="47">
        <f t="shared" si="1"/>
        <v>0</v>
      </c>
      <c r="H36" s="47"/>
      <c r="I36" s="47">
        <f t="shared" si="2"/>
        <v>0</v>
      </c>
      <c r="J36" s="47"/>
      <c r="K36" s="339">
        <f t="shared" si="3"/>
        <v>0</v>
      </c>
      <c r="L36" s="340"/>
      <c r="M36" s="47"/>
      <c r="N36" s="47">
        <f t="shared" si="4"/>
        <v>0</v>
      </c>
      <c r="O36" s="339">
        <f t="shared" si="0"/>
        <v>0</v>
      </c>
      <c r="P36" s="341"/>
    </row>
    <row r="37" spans="1:16" ht="30" customHeight="1" thickBot="1" x14ac:dyDescent="0.3">
      <c r="A37" s="182" t="s">
        <v>43</v>
      </c>
      <c r="B37" s="183"/>
      <c r="C37" s="183"/>
      <c r="D37" s="342"/>
      <c r="E37" s="48">
        <f>SUM(E25:E36)</f>
        <v>5</v>
      </c>
      <c r="F37" s="49"/>
      <c r="G37" s="49">
        <f>SUM(G25:G36)</f>
        <v>30000</v>
      </c>
      <c r="H37" s="49">
        <f>SUM(H25:H36)</f>
        <v>2000</v>
      </c>
      <c r="I37" s="49">
        <f>SUM(I25:I36)</f>
        <v>28000</v>
      </c>
      <c r="J37" s="49"/>
      <c r="K37" s="185">
        <f>SUM(K25:L36)</f>
        <v>2520</v>
      </c>
      <c r="L37" s="186"/>
      <c r="M37" s="50"/>
      <c r="N37" s="48">
        <f>SUM(N25:N36)</f>
        <v>2520</v>
      </c>
      <c r="O37" s="185">
        <f>SUM(O25:P36)</f>
        <v>33040</v>
      </c>
      <c r="P37" s="187"/>
    </row>
    <row r="38" spans="1:16" ht="15.75" thickBot="1" x14ac:dyDescent="0.3">
      <c r="A38" s="178" t="s">
        <v>44</v>
      </c>
      <c r="B38" s="179"/>
      <c r="C38" s="179"/>
      <c r="D38" s="179"/>
      <c r="E38" s="179"/>
      <c r="F38" s="179"/>
      <c r="G38" s="179"/>
      <c r="H38" s="179"/>
      <c r="I38" s="179"/>
      <c r="J38" s="169" t="s">
        <v>45</v>
      </c>
      <c r="K38" s="170"/>
      <c r="L38" s="170"/>
      <c r="M38" s="170"/>
      <c r="N38" s="171"/>
      <c r="O38" s="325">
        <f>I37</f>
        <v>28000</v>
      </c>
      <c r="P38" s="277"/>
    </row>
    <row r="39" spans="1:16" x14ac:dyDescent="0.25">
      <c r="A39" s="172"/>
      <c r="B39" s="173"/>
      <c r="C39" s="173"/>
      <c r="D39" s="173"/>
      <c r="E39" s="173"/>
      <c r="F39" s="173"/>
      <c r="G39" s="173"/>
      <c r="H39" s="173"/>
      <c r="I39" s="173"/>
      <c r="J39" s="332" t="s">
        <v>46</v>
      </c>
      <c r="K39" s="333"/>
      <c r="L39" s="333"/>
      <c r="M39" s="333"/>
      <c r="N39" s="334"/>
      <c r="O39" s="326">
        <f>K37</f>
        <v>2520</v>
      </c>
      <c r="P39" s="278"/>
    </row>
    <row r="40" spans="1:16" x14ac:dyDescent="0.25">
      <c r="A40" s="331"/>
      <c r="B40" s="141"/>
      <c r="C40" s="141"/>
      <c r="D40" s="141"/>
      <c r="E40" s="141"/>
      <c r="F40" s="141"/>
      <c r="G40" s="141"/>
      <c r="H40" s="141"/>
      <c r="I40" s="141"/>
      <c r="J40" s="332" t="s">
        <v>47</v>
      </c>
      <c r="K40" s="333"/>
      <c r="L40" s="333"/>
      <c r="M40" s="333"/>
      <c r="N40" s="334"/>
      <c r="O40" s="326">
        <f>N37</f>
        <v>2520</v>
      </c>
      <c r="P40" s="278"/>
    </row>
    <row r="41" spans="1:16" x14ac:dyDescent="0.25">
      <c r="A41" s="331"/>
      <c r="B41" s="141"/>
      <c r="C41" s="141"/>
      <c r="D41" s="141"/>
      <c r="E41" s="141"/>
      <c r="F41" s="141"/>
      <c r="G41" s="141"/>
      <c r="H41" s="141"/>
      <c r="I41" s="141"/>
      <c r="J41" s="332" t="s">
        <v>48</v>
      </c>
      <c r="K41" s="333"/>
      <c r="L41" s="333"/>
      <c r="M41" s="333"/>
      <c r="N41" s="334"/>
      <c r="O41" s="326">
        <f>O39+O40</f>
        <v>5040</v>
      </c>
      <c r="P41" s="278"/>
    </row>
    <row r="42" spans="1:16" ht="15.75" thickBot="1" x14ac:dyDescent="0.3">
      <c r="A42" s="175"/>
      <c r="B42" s="176"/>
      <c r="C42" s="176"/>
      <c r="D42" s="176"/>
      <c r="E42" s="176"/>
      <c r="F42" s="176"/>
      <c r="G42" s="141"/>
      <c r="H42" s="141"/>
      <c r="I42" s="141"/>
      <c r="J42" s="335" t="s">
        <v>49</v>
      </c>
      <c r="K42" s="336"/>
      <c r="L42" s="336"/>
      <c r="M42" s="336"/>
      <c r="N42" s="337"/>
      <c r="O42" s="338">
        <f>O38+O41</f>
        <v>33040</v>
      </c>
      <c r="P42" s="280"/>
    </row>
    <row r="43" spans="1:16" ht="15.75" thickBot="1" x14ac:dyDescent="0.3">
      <c r="A43" s="323" t="s">
        <v>25</v>
      </c>
      <c r="B43" s="324"/>
      <c r="C43" s="324"/>
      <c r="D43" s="324"/>
      <c r="E43" s="324"/>
      <c r="F43" s="324"/>
      <c r="G43" s="325"/>
      <c r="H43" s="276"/>
      <c r="I43" s="277"/>
      <c r="J43" s="307" t="s">
        <v>50</v>
      </c>
      <c r="K43" s="130"/>
      <c r="L43" s="130"/>
      <c r="M43" s="130"/>
      <c r="N43" s="130"/>
      <c r="O43" s="130"/>
      <c r="P43" s="131"/>
    </row>
    <row r="44" spans="1:16" x14ac:dyDescent="0.25">
      <c r="A44" s="169" t="s">
        <v>27</v>
      </c>
      <c r="B44" s="170"/>
      <c r="C44" s="170"/>
      <c r="D44" s="170"/>
      <c r="E44" s="170"/>
      <c r="F44" s="171"/>
      <c r="G44" s="326"/>
      <c r="H44" s="163"/>
      <c r="I44" s="278"/>
      <c r="J44" s="327" t="s">
        <v>126</v>
      </c>
      <c r="K44" s="135"/>
      <c r="L44" s="135"/>
      <c r="M44" s="135"/>
      <c r="N44" s="135"/>
      <c r="O44" s="135"/>
      <c r="P44" s="136"/>
    </row>
    <row r="45" spans="1:16" ht="15.75" thickBot="1" x14ac:dyDescent="0.3">
      <c r="A45" s="132" t="s">
        <v>51</v>
      </c>
      <c r="B45" s="133"/>
      <c r="C45" s="133"/>
      <c r="D45" s="133"/>
      <c r="E45" s="133"/>
      <c r="F45" s="134"/>
      <c r="G45" s="326"/>
      <c r="H45" s="163"/>
      <c r="I45" s="278"/>
      <c r="J45" s="328"/>
      <c r="K45" s="329"/>
      <c r="L45" s="329"/>
      <c r="M45" s="329"/>
      <c r="N45" s="329"/>
      <c r="O45" s="329"/>
      <c r="P45" s="330"/>
    </row>
    <row r="46" spans="1:16" x14ac:dyDescent="0.25">
      <c r="A46" s="137" t="s">
        <v>52</v>
      </c>
      <c r="B46" s="138"/>
      <c r="C46" s="138"/>
      <c r="D46" s="138"/>
      <c r="E46" s="138"/>
      <c r="F46" s="138"/>
      <c r="G46" s="326"/>
      <c r="H46" s="163"/>
      <c r="I46" s="278"/>
      <c r="J46" s="331"/>
      <c r="K46" s="141"/>
      <c r="L46" s="141"/>
      <c r="M46" s="141"/>
      <c r="N46" s="141"/>
      <c r="O46" s="141"/>
      <c r="P46" s="142"/>
    </row>
    <row r="47" spans="1:16" x14ac:dyDescent="0.25">
      <c r="A47" s="137"/>
      <c r="B47" s="138"/>
      <c r="C47" s="138"/>
      <c r="D47" s="138"/>
      <c r="E47" s="138"/>
      <c r="F47" s="138"/>
      <c r="G47" s="326"/>
      <c r="H47" s="163"/>
      <c r="I47" s="278"/>
      <c r="J47" s="331"/>
      <c r="K47" s="141"/>
      <c r="L47" s="141"/>
      <c r="M47" s="141"/>
      <c r="N47" s="141"/>
      <c r="O47" s="141"/>
      <c r="P47" s="142"/>
    </row>
    <row r="48" spans="1:16" ht="15.75" thickBot="1" x14ac:dyDescent="0.3">
      <c r="A48" s="139"/>
      <c r="B48" s="140"/>
      <c r="C48" s="140"/>
      <c r="D48" s="140"/>
      <c r="E48" s="140"/>
      <c r="F48" s="140"/>
      <c r="G48" s="143" t="s">
        <v>53</v>
      </c>
      <c r="H48" s="144"/>
      <c r="I48" s="145"/>
      <c r="J48" s="143" t="s">
        <v>54</v>
      </c>
      <c r="K48" s="144"/>
      <c r="L48" s="144"/>
      <c r="M48" s="144"/>
      <c r="N48" s="144"/>
      <c r="O48" s="144"/>
      <c r="P48" s="145"/>
    </row>
  </sheetData>
  <mergeCells count="90">
    <mergeCell ref="A5:B6"/>
    <mergeCell ref="N5:P6"/>
    <mergeCell ref="A9:P9"/>
    <mergeCell ref="E4:J4"/>
    <mergeCell ref="E5:J5"/>
    <mergeCell ref="E6:J6"/>
    <mergeCell ref="E7:J7"/>
    <mergeCell ref="E8:J8"/>
    <mergeCell ref="A18:H19"/>
    <mergeCell ref="I18:P19"/>
    <mergeCell ref="A10:P11"/>
    <mergeCell ref="A12:H12"/>
    <mergeCell ref="I12:P12"/>
    <mergeCell ref="A13:H13"/>
    <mergeCell ref="I13:P13"/>
    <mergeCell ref="A14:F14"/>
    <mergeCell ref="I14:P14"/>
    <mergeCell ref="A15:P15"/>
    <mergeCell ref="A16:H16"/>
    <mergeCell ref="I16:P16"/>
    <mergeCell ref="A17:H17"/>
    <mergeCell ref="I17:P17"/>
    <mergeCell ref="A23:A24"/>
    <mergeCell ref="B23:B24"/>
    <mergeCell ref="C23:C24"/>
    <mergeCell ref="D23:D24"/>
    <mergeCell ref="E23:E24"/>
    <mergeCell ref="A20:H20"/>
    <mergeCell ref="I20:P20"/>
    <mergeCell ref="A21:F21"/>
    <mergeCell ref="I21:N21"/>
    <mergeCell ref="A22:P22"/>
    <mergeCell ref="F23:F24"/>
    <mergeCell ref="G23:G24"/>
    <mergeCell ref="H23:H24"/>
    <mergeCell ref="I23:I24"/>
    <mergeCell ref="J23:L23"/>
    <mergeCell ref="O23:P24"/>
    <mergeCell ref="K24:L24"/>
    <mergeCell ref="K25:L25"/>
    <mergeCell ref="O25:P25"/>
    <mergeCell ref="K26:L26"/>
    <mergeCell ref="O26:P26"/>
    <mergeCell ref="M23:N23"/>
    <mergeCell ref="K27:L27"/>
    <mergeCell ref="O27:P27"/>
    <mergeCell ref="K28:L28"/>
    <mergeCell ref="O28:P28"/>
    <mergeCell ref="K29:L29"/>
    <mergeCell ref="O29:P29"/>
    <mergeCell ref="K30:L30"/>
    <mergeCell ref="O30:P30"/>
    <mergeCell ref="K31:L31"/>
    <mergeCell ref="O31:P31"/>
    <mergeCell ref="K32:L32"/>
    <mergeCell ref="O32:P32"/>
    <mergeCell ref="K36:L36"/>
    <mergeCell ref="O36:P36"/>
    <mergeCell ref="A37:D37"/>
    <mergeCell ref="K37:L37"/>
    <mergeCell ref="O37:P37"/>
    <mergeCell ref="K33:L33"/>
    <mergeCell ref="O33:P33"/>
    <mergeCell ref="K34:L34"/>
    <mergeCell ref="O34:P34"/>
    <mergeCell ref="K35:L35"/>
    <mergeCell ref="O35:P35"/>
    <mergeCell ref="J41:N41"/>
    <mergeCell ref="O41:P41"/>
    <mergeCell ref="J42:N42"/>
    <mergeCell ref="O42:P42"/>
    <mergeCell ref="A38:I38"/>
    <mergeCell ref="J38:N38"/>
    <mergeCell ref="O38:P38"/>
    <mergeCell ref="A39:I42"/>
    <mergeCell ref="J39:N39"/>
    <mergeCell ref="O39:P39"/>
    <mergeCell ref="J40:N40"/>
    <mergeCell ref="O40:P40"/>
    <mergeCell ref="J48:P48"/>
    <mergeCell ref="A43:F43"/>
    <mergeCell ref="G43:I47"/>
    <mergeCell ref="J43:P43"/>
    <mergeCell ref="A44:F44"/>
    <mergeCell ref="J44:P44"/>
    <mergeCell ref="A45:F45"/>
    <mergeCell ref="J45:P45"/>
    <mergeCell ref="A46:F48"/>
    <mergeCell ref="J46:P47"/>
    <mergeCell ref="G48:I48"/>
  </mergeCells>
  <pageMargins left="0.25" right="0.25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4" sqref="A4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6" width="6.7109375" customWidth="1"/>
    <col min="17" max="17" width="6.28515625" customWidth="1"/>
    <col min="18" max="18" width="5.7109375" customWidth="1"/>
  </cols>
  <sheetData>
    <row r="1" spans="1:18" x14ac:dyDescent="0.25">
      <c r="A1" t="s">
        <v>97</v>
      </c>
    </row>
    <row r="2" spans="1:18" x14ac:dyDescent="0.25">
      <c r="A2" t="s">
        <v>98</v>
      </c>
    </row>
    <row r="3" spans="1:18" ht="15.75" thickBot="1" x14ac:dyDescent="0.3">
      <c r="A3" t="s">
        <v>103</v>
      </c>
    </row>
    <row r="4" spans="1:18" ht="20.25" customHeight="1" x14ac:dyDescent="0.3">
      <c r="A4" s="1"/>
      <c r="B4" s="2"/>
      <c r="C4" s="4"/>
      <c r="D4" s="51"/>
      <c r="E4" s="51"/>
      <c r="F4" s="51"/>
      <c r="G4" s="126" t="s">
        <v>123</v>
      </c>
      <c r="H4" s="126"/>
      <c r="I4" s="126"/>
      <c r="J4" s="126"/>
      <c r="K4" s="126"/>
      <c r="L4" s="126"/>
      <c r="M4" s="51"/>
      <c r="N4" s="35"/>
      <c r="O4" s="35"/>
      <c r="P4" s="35"/>
      <c r="Q4" s="35"/>
      <c r="R4" s="36"/>
    </row>
    <row r="5" spans="1:18" ht="15.75" x14ac:dyDescent="0.25">
      <c r="A5" s="61"/>
      <c r="B5" s="13"/>
      <c r="C5" s="13"/>
      <c r="D5" s="13"/>
      <c r="E5" s="13"/>
      <c r="F5" s="13"/>
      <c r="G5" s="127" t="s">
        <v>122</v>
      </c>
      <c r="H5" s="127"/>
      <c r="I5" s="127"/>
      <c r="J5" s="127"/>
      <c r="K5" s="127"/>
      <c r="L5" s="127"/>
      <c r="M5" s="13"/>
      <c r="N5" s="13"/>
      <c r="O5" s="13"/>
      <c r="P5" s="13"/>
      <c r="Q5" s="13"/>
      <c r="R5" s="10"/>
    </row>
    <row r="6" spans="1:18" ht="30" customHeight="1" x14ac:dyDescent="0.25">
      <c r="A6" s="236" t="s">
        <v>0</v>
      </c>
      <c r="B6" s="237"/>
      <c r="C6" s="9"/>
      <c r="D6" s="9"/>
      <c r="E6" s="9"/>
      <c r="F6" s="9"/>
      <c r="G6" s="128" t="s">
        <v>122</v>
      </c>
      <c r="H6" s="128"/>
      <c r="I6" s="128"/>
      <c r="J6" s="128"/>
      <c r="K6" s="128"/>
      <c r="L6" s="128"/>
      <c r="M6" s="9"/>
      <c r="N6" s="237"/>
      <c r="O6" s="237"/>
      <c r="P6" s="237"/>
      <c r="Q6" s="237"/>
      <c r="R6" s="238"/>
    </row>
    <row r="7" spans="1:18" ht="15.75" x14ac:dyDescent="0.25">
      <c r="A7" s="236"/>
      <c r="B7" s="237"/>
      <c r="C7" s="12"/>
      <c r="D7" s="12"/>
      <c r="E7" s="9"/>
      <c r="F7" s="9"/>
      <c r="G7" s="239" t="s">
        <v>122</v>
      </c>
      <c r="H7" s="239"/>
      <c r="I7" s="239"/>
      <c r="J7" s="239"/>
      <c r="K7" s="239"/>
      <c r="L7" s="239"/>
      <c r="M7" s="9"/>
      <c r="N7" s="237"/>
      <c r="O7" s="237"/>
      <c r="P7" s="237"/>
      <c r="Q7" s="237"/>
      <c r="R7" s="238"/>
    </row>
    <row r="8" spans="1:18" ht="16.5" thickBot="1" x14ac:dyDescent="0.3">
      <c r="A8" s="37"/>
      <c r="B8" s="38"/>
      <c r="C8" s="39"/>
      <c r="D8" s="39"/>
      <c r="E8" s="39"/>
      <c r="F8" s="39"/>
      <c r="G8" s="129" t="s">
        <v>124</v>
      </c>
      <c r="H8" s="129"/>
      <c r="I8" s="129"/>
      <c r="J8" s="129"/>
      <c r="K8" s="129"/>
      <c r="L8" s="129"/>
      <c r="M8" s="40"/>
      <c r="N8" s="40"/>
      <c r="O8" s="40"/>
      <c r="P8" s="40"/>
      <c r="Q8" s="41"/>
      <c r="R8" s="42"/>
    </row>
    <row r="9" spans="1:18" ht="11.1" customHeight="1" thickBot="1" x14ac:dyDescent="0.3">
      <c r="A9" s="167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168"/>
    </row>
    <row r="10" spans="1:18" ht="15.75" customHeight="1" x14ac:dyDescent="0.25">
      <c r="A10" s="222" t="s">
        <v>55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</row>
    <row r="11" spans="1:18" ht="15.75" customHeight="1" thickBot="1" x14ac:dyDescent="0.3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x14ac:dyDescent="0.25">
      <c r="A12" s="228" t="s">
        <v>33</v>
      </c>
      <c r="B12" s="229"/>
      <c r="C12" s="229"/>
      <c r="D12" s="229"/>
      <c r="E12" s="229"/>
      <c r="F12" s="229"/>
      <c r="G12" s="229"/>
      <c r="H12" s="230"/>
      <c r="I12" s="189" t="s">
        <v>34</v>
      </c>
      <c r="J12" s="189"/>
      <c r="K12" s="189"/>
      <c r="L12" s="189"/>
      <c r="M12" s="189"/>
      <c r="N12" s="189"/>
      <c r="O12" s="189"/>
      <c r="P12" s="189"/>
      <c r="Q12" s="189"/>
      <c r="R12" s="231"/>
    </row>
    <row r="13" spans="1:18" x14ac:dyDescent="0.25">
      <c r="A13" s="208" t="s">
        <v>5</v>
      </c>
      <c r="B13" s="209"/>
      <c r="C13" s="209"/>
      <c r="D13" s="209"/>
      <c r="E13" s="209"/>
      <c r="F13" s="209"/>
      <c r="G13" s="209"/>
      <c r="H13" s="232"/>
      <c r="I13" s="153" t="s">
        <v>35</v>
      </c>
      <c r="J13" s="153"/>
      <c r="K13" s="153"/>
      <c r="L13" s="153"/>
      <c r="M13" s="153"/>
      <c r="N13" s="153"/>
      <c r="O13" s="153"/>
      <c r="P13" s="153"/>
      <c r="Q13" s="153"/>
      <c r="R13" s="233"/>
    </row>
    <row r="14" spans="1:18" ht="15.75" thickBot="1" x14ac:dyDescent="0.3">
      <c r="A14" s="214" t="s">
        <v>4</v>
      </c>
      <c r="B14" s="215"/>
      <c r="C14" s="215"/>
      <c r="D14" s="215"/>
      <c r="E14" s="215"/>
      <c r="F14" s="215"/>
      <c r="G14" s="43" t="s">
        <v>13</v>
      </c>
      <c r="H14" s="44"/>
      <c r="I14" s="157"/>
      <c r="J14" s="157"/>
      <c r="K14" s="157"/>
      <c r="L14" s="157"/>
      <c r="M14" s="157"/>
      <c r="N14" s="157"/>
      <c r="O14" s="157"/>
      <c r="P14" s="157"/>
      <c r="Q14" s="157"/>
      <c r="R14" s="216"/>
    </row>
    <row r="15" spans="1:18" ht="11.1" customHeight="1" thickBot="1" x14ac:dyDescent="0.3">
      <c r="A15" s="143"/>
      <c r="B15" s="144"/>
      <c r="C15" s="144"/>
      <c r="D15" s="144"/>
      <c r="E15" s="144"/>
      <c r="F15" s="144"/>
      <c r="G15" s="144"/>
      <c r="H15" s="144"/>
      <c r="I15" s="218"/>
      <c r="J15" s="218"/>
      <c r="K15" s="218"/>
      <c r="L15" s="218"/>
      <c r="M15" s="218"/>
      <c r="N15" s="218"/>
      <c r="O15" s="218"/>
      <c r="P15" s="218"/>
      <c r="Q15" s="218"/>
      <c r="R15" s="219"/>
    </row>
    <row r="16" spans="1:18" ht="15.75" thickBot="1" x14ac:dyDescent="0.3">
      <c r="A16" s="178" t="s">
        <v>7</v>
      </c>
      <c r="B16" s="179"/>
      <c r="C16" s="179"/>
      <c r="D16" s="179"/>
      <c r="E16" s="179"/>
      <c r="F16" s="179"/>
      <c r="G16" s="179"/>
      <c r="H16" s="220"/>
      <c r="I16" s="178" t="s">
        <v>8</v>
      </c>
      <c r="J16" s="179"/>
      <c r="K16" s="179"/>
      <c r="L16" s="179"/>
      <c r="M16" s="179"/>
      <c r="N16" s="179"/>
      <c r="O16" s="179"/>
      <c r="P16" s="179"/>
      <c r="Q16" s="179"/>
      <c r="R16" s="220"/>
    </row>
    <row r="17" spans="1:18" x14ac:dyDescent="0.25">
      <c r="A17" s="169" t="s">
        <v>9</v>
      </c>
      <c r="B17" s="170"/>
      <c r="C17" s="170"/>
      <c r="D17" s="170"/>
      <c r="E17" s="170"/>
      <c r="F17" s="170"/>
      <c r="G17" s="170"/>
      <c r="H17" s="221"/>
      <c r="I17" s="169" t="s">
        <v>9</v>
      </c>
      <c r="J17" s="170"/>
      <c r="K17" s="170"/>
      <c r="L17" s="170"/>
      <c r="M17" s="170"/>
      <c r="N17" s="170"/>
      <c r="O17" s="170"/>
      <c r="P17" s="170"/>
      <c r="Q17" s="170"/>
      <c r="R17" s="221"/>
    </row>
    <row r="18" spans="1:18" x14ac:dyDescent="0.25">
      <c r="A18" s="208" t="s">
        <v>10</v>
      </c>
      <c r="B18" s="209"/>
      <c r="C18" s="209"/>
      <c r="D18" s="209"/>
      <c r="E18" s="209"/>
      <c r="F18" s="209"/>
      <c r="G18" s="209"/>
      <c r="H18" s="210"/>
      <c r="I18" s="208" t="s">
        <v>10</v>
      </c>
      <c r="J18" s="209"/>
      <c r="K18" s="209"/>
      <c r="L18" s="209"/>
      <c r="M18" s="209"/>
      <c r="N18" s="209"/>
      <c r="O18" s="209"/>
      <c r="P18" s="209"/>
      <c r="Q18" s="209"/>
      <c r="R18" s="210"/>
    </row>
    <row r="19" spans="1:18" x14ac:dyDescent="0.25">
      <c r="A19" s="208"/>
      <c r="B19" s="209"/>
      <c r="C19" s="209"/>
      <c r="D19" s="209"/>
      <c r="E19" s="209"/>
      <c r="F19" s="209"/>
      <c r="G19" s="209"/>
      <c r="H19" s="210"/>
      <c r="I19" s="208"/>
      <c r="J19" s="209"/>
      <c r="K19" s="209"/>
      <c r="L19" s="209"/>
      <c r="M19" s="209"/>
      <c r="N19" s="209"/>
      <c r="O19" s="209"/>
      <c r="P19" s="209"/>
      <c r="Q19" s="209"/>
      <c r="R19" s="210"/>
    </row>
    <row r="20" spans="1:18" x14ac:dyDescent="0.25">
      <c r="A20" s="208" t="s">
        <v>12</v>
      </c>
      <c r="B20" s="209"/>
      <c r="C20" s="209"/>
      <c r="D20" s="209"/>
      <c r="E20" s="209"/>
      <c r="F20" s="209"/>
      <c r="G20" s="209"/>
      <c r="H20" s="210"/>
      <c r="I20" s="208" t="s">
        <v>12</v>
      </c>
      <c r="J20" s="209"/>
      <c r="K20" s="209"/>
      <c r="L20" s="209"/>
      <c r="M20" s="209"/>
      <c r="N20" s="209"/>
      <c r="O20" s="209"/>
      <c r="P20" s="209"/>
      <c r="Q20" s="209"/>
      <c r="R20" s="210"/>
    </row>
    <row r="21" spans="1:18" ht="15.75" thickBot="1" x14ac:dyDescent="0.3">
      <c r="A21" s="132" t="s">
        <v>4</v>
      </c>
      <c r="B21" s="133"/>
      <c r="C21" s="133"/>
      <c r="D21" s="133"/>
      <c r="E21" s="133"/>
      <c r="F21" s="133"/>
      <c r="G21" s="43" t="s">
        <v>13</v>
      </c>
      <c r="H21" s="44"/>
      <c r="I21" s="132" t="s">
        <v>4</v>
      </c>
      <c r="J21" s="133"/>
      <c r="K21" s="133"/>
      <c r="L21" s="133"/>
      <c r="M21" s="133"/>
      <c r="N21" s="133"/>
      <c r="O21" s="55"/>
      <c r="P21" s="55"/>
      <c r="Q21" s="43" t="s">
        <v>13</v>
      </c>
      <c r="R21" s="44"/>
    </row>
    <row r="22" spans="1:18" ht="11.1" customHeight="1" thickBot="1" x14ac:dyDescent="0.3">
      <c r="A22" s="175"/>
      <c r="B22" s="176"/>
      <c r="C22" s="176"/>
      <c r="D22" s="176"/>
      <c r="E22" s="176"/>
      <c r="F22" s="176"/>
      <c r="G22" s="176"/>
      <c r="H22" s="176"/>
      <c r="I22" s="203"/>
      <c r="J22" s="203"/>
      <c r="K22" s="203"/>
      <c r="L22" s="203"/>
      <c r="M22" s="203"/>
      <c r="N22" s="203"/>
      <c r="O22" s="203"/>
      <c r="P22" s="203"/>
      <c r="Q22" s="203"/>
      <c r="R22" s="168"/>
    </row>
    <row r="23" spans="1:18" x14ac:dyDescent="0.25">
      <c r="A23" s="204" t="s">
        <v>36</v>
      </c>
      <c r="B23" s="206" t="s">
        <v>37</v>
      </c>
      <c r="C23" s="206" t="s">
        <v>38</v>
      </c>
      <c r="D23" s="206" t="s">
        <v>17</v>
      </c>
      <c r="E23" s="206" t="s">
        <v>39</v>
      </c>
      <c r="F23" s="206" t="s">
        <v>19</v>
      </c>
      <c r="G23" s="206" t="s">
        <v>20</v>
      </c>
      <c r="H23" s="206" t="s">
        <v>21</v>
      </c>
      <c r="I23" s="206" t="s">
        <v>40</v>
      </c>
      <c r="J23" s="194" t="s">
        <v>41</v>
      </c>
      <c r="K23" s="195"/>
      <c r="L23" s="196"/>
      <c r="M23" s="194" t="s">
        <v>42</v>
      </c>
      <c r="N23" s="196"/>
      <c r="O23" s="348" t="s">
        <v>56</v>
      </c>
      <c r="P23" s="349"/>
      <c r="Q23" s="197" t="s">
        <v>43</v>
      </c>
      <c r="R23" s="198"/>
    </row>
    <row r="24" spans="1:18" x14ac:dyDescent="0.25">
      <c r="A24" s="205"/>
      <c r="B24" s="207"/>
      <c r="C24" s="207"/>
      <c r="D24" s="207"/>
      <c r="E24" s="207"/>
      <c r="F24" s="207"/>
      <c r="G24" s="207"/>
      <c r="H24" s="207"/>
      <c r="I24" s="207"/>
      <c r="J24" s="45" t="s">
        <v>19</v>
      </c>
      <c r="K24" s="201" t="s">
        <v>20</v>
      </c>
      <c r="L24" s="202"/>
      <c r="M24" s="45" t="s">
        <v>19</v>
      </c>
      <c r="N24" s="45" t="s">
        <v>20</v>
      </c>
      <c r="O24" s="56" t="s">
        <v>19</v>
      </c>
      <c r="P24" s="56" t="s">
        <v>20</v>
      </c>
      <c r="Q24" s="199"/>
      <c r="R24" s="200"/>
    </row>
    <row r="25" spans="1:18" x14ac:dyDescent="0.25">
      <c r="A25" s="28"/>
      <c r="B25" s="29"/>
      <c r="C25" s="29"/>
      <c r="D25" s="29"/>
      <c r="E25" s="29"/>
      <c r="F25" s="29"/>
      <c r="G25" s="29">
        <f t="shared" ref="G25:G35" si="0">E25*F25</f>
        <v>0</v>
      </c>
      <c r="H25" s="29"/>
      <c r="I25" s="29">
        <f t="shared" ref="I25:I35" si="1">G25-H25</f>
        <v>0</v>
      </c>
      <c r="J25" s="29"/>
      <c r="K25" s="192">
        <f t="shared" ref="K25:K35" si="2">I25*J25/100</f>
        <v>0</v>
      </c>
      <c r="L25" s="193"/>
      <c r="M25" s="29"/>
      <c r="N25" s="29">
        <f t="shared" ref="N25:N35" si="3">I25*M25/100</f>
        <v>0</v>
      </c>
      <c r="O25" s="57"/>
      <c r="P25" s="29">
        <f t="shared" ref="P25:P35" si="4">K25*O25/100</f>
        <v>0</v>
      </c>
      <c r="Q25" s="192">
        <f t="shared" ref="Q25:Q35" si="5">I25+K25+N25</f>
        <v>0</v>
      </c>
      <c r="R25" s="155"/>
    </row>
    <row r="26" spans="1:18" x14ac:dyDescent="0.25">
      <c r="A26" s="28"/>
      <c r="B26" s="29"/>
      <c r="C26" s="29"/>
      <c r="D26" s="29"/>
      <c r="E26" s="29"/>
      <c r="F26" s="29"/>
      <c r="G26" s="29">
        <f t="shared" si="0"/>
        <v>0</v>
      </c>
      <c r="H26" s="29"/>
      <c r="I26" s="29">
        <f t="shared" si="1"/>
        <v>0</v>
      </c>
      <c r="J26" s="29"/>
      <c r="K26" s="192">
        <f t="shared" si="2"/>
        <v>0</v>
      </c>
      <c r="L26" s="193"/>
      <c r="M26" s="29"/>
      <c r="N26" s="29">
        <f t="shared" si="3"/>
        <v>0</v>
      </c>
      <c r="O26" s="57"/>
      <c r="P26" s="29">
        <f t="shared" si="4"/>
        <v>0</v>
      </c>
      <c r="Q26" s="192">
        <f t="shared" si="5"/>
        <v>0</v>
      </c>
      <c r="R26" s="155"/>
    </row>
    <row r="27" spans="1:18" x14ac:dyDescent="0.25">
      <c r="A27" s="28"/>
      <c r="B27" s="29"/>
      <c r="C27" s="29"/>
      <c r="D27" s="29"/>
      <c r="E27" s="29"/>
      <c r="F27" s="29"/>
      <c r="G27" s="29">
        <f t="shared" si="0"/>
        <v>0</v>
      </c>
      <c r="H27" s="29"/>
      <c r="I27" s="29">
        <f t="shared" si="1"/>
        <v>0</v>
      </c>
      <c r="J27" s="29"/>
      <c r="K27" s="192">
        <f t="shared" si="2"/>
        <v>0</v>
      </c>
      <c r="L27" s="193"/>
      <c r="M27" s="29"/>
      <c r="N27" s="29">
        <f t="shared" si="3"/>
        <v>0</v>
      </c>
      <c r="O27" s="57"/>
      <c r="P27" s="29">
        <f t="shared" si="4"/>
        <v>0</v>
      </c>
      <c r="Q27" s="192">
        <f t="shared" si="5"/>
        <v>0</v>
      </c>
      <c r="R27" s="155"/>
    </row>
    <row r="28" spans="1:18" x14ac:dyDescent="0.25">
      <c r="A28" s="28"/>
      <c r="B28" s="29"/>
      <c r="C28" s="29"/>
      <c r="D28" s="29"/>
      <c r="E28" s="29"/>
      <c r="F28" s="29"/>
      <c r="G28" s="29">
        <f t="shared" si="0"/>
        <v>0</v>
      </c>
      <c r="H28" s="29"/>
      <c r="I28" s="29">
        <f t="shared" si="1"/>
        <v>0</v>
      </c>
      <c r="J28" s="29"/>
      <c r="K28" s="192">
        <f t="shared" si="2"/>
        <v>0</v>
      </c>
      <c r="L28" s="193"/>
      <c r="M28" s="29"/>
      <c r="N28" s="29">
        <f t="shared" si="3"/>
        <v>0</v>
      </c>
      <c r="O28" s="57"/>
      <c r="P28" s="29">
        <f t="shared" si="4"/>
        <v>0</v>
      </c>
      <c r="Q28" s="192">
        <f t="shared" si="5"/>
        <v>0</v>
      </c>
      <c r="R28" s="155"/>
    </row>
    <row r="29" spans="1:18" x14ac:dyDescent="0.25">
      <c r="A29" s="28"/>
      <c r="B29" s="29"/>
      <c r="C29" s="29"/>
      <c r="D29" s="29"/>
      <c r="E29" s="29"/>
      <c r="F29" s="29"/>
      <c r="G29" s="29">
        <f t="shared" si="0"/>
        <v>0</v>
      </c>
      <c r="H29" s="29"/>
      <c r="I29" s="29">
        <f t="shared" si="1"/>
        <v>0</v>
      </c>
      <c r="J29" s="29"/>
      <c r="K29" s="192">
        <f t="shared" si="2"/>
        <v>0</v>
      </c>
      <c r="L29" s="193"/>
      <c r="M29" s="29"/>
      <c r="N29" s="29">
        <f t="shared" si="3"/>
        <v>0</v>
      </c>
      <c r="O29" s="57"/>
      <c r="P29" s="29">
        <f t="shared" si="4"/>
        <v>0</v>
      </c>
      <c r="Q29" s="192">
        <f t="shared" si="5"/>
        <v>0</v>
      </c>
      <c r="R29" s="155"/>
    </row>
    <row r="30" spans="1:18" x14ac:dyDescent="0.25">
      <c r="A30" s="28"/>
      <c r="B30" s="29"/>
      <c r="C30" s="29"/>
      <c r="D30" s="29"/>
      <c r="E30" s="29"/>
      <c r="F30" s="29"/>
      <c r="G30" s="29">
        <f t="shared" si="0"/>
        <v>0</v>
      </c>
      <c r="H30" s="29"/>
      <c r="I30" s="29">
        <f t="shared" si="1"/>
        <v>0</v>
      </c>
      <c r="J30" s="29"/>
      <c r="K30" s="192">
        <f t="shared" si="2"/>
        <v>0</v>
      </c>
      <c r="L30" s="193"/>
      <c r="M30" s="29"/>
      <c r="N30" s="29">
        <f t="shared" si="3"/>
        <v>0</v>
      </c>
      <c r="O30" s="57"/>
      <c r="P30" s="29">
        <f t="shared" si="4"/>
        <v>0</v>
      </c>
      <c r="Q30" s="192">
        <f t="shared" si="5"/>
        <v>0</v>
      </c>
      <c r="R30" s="155"/>
    </row>
    <row r="31" spans="1:18" x14ac:dyDescent="0.25">
      <c r="A31" s="28"/>
      <c r="B31" s="29"/>
      <c r="C31" s="29"/>
      <c r="D31" s="29"/>
      <c r="E31" s="29"/>
      <c r="F31" s="29"/>
      <c r="G31" s="29">
        <f t="shared" si="0"/>
        <v>0</v>
      </c>
      <c r="H31" s="29"/>
      <c r="I31" s="29">
        <f t="shared" si="1"/>
        <v>0</v>
      </c>
      <c r="J31" s="29"/>
      <c r="K31" s="192">
        <f t="shared" si="2"/>
        <v>0</v>
      </c>
      <c r="L31" s="193"/>
      <c r="M31" s="29"/>
      <c r="N31" s="29">
        <f t="shared" si="3"/>
        <v>0</v>
      </c>
      <c r="O31" s="57"/>
      <c r="P31" s="29">
        <f t="shared" si="4"/>
        <v>0</v>
      </c>
      <c r="Q31" s="192">
        <f t="shared" si="5"/>
        <v>0</v>
      </c>
      <c r="R31" s="155"/>
    </row>
    <row r="32" spans="1:18" x14ac:dyDescent="0.25">
      <c r="A32" s="28"/>
      <c r="B32" s="29"/>
      <c r="C32" s="29"/>
      <c r="D32" s="29"/>
      <c r="E32" s="29"/>
      <c r="F32" s="29"/>
      <c r="G32" s="29">
        <f t="shared" si="0"/>
        <v>0</v>
      </c>
      <c r="H32" s="29"/>
      <c r="I32" s="29">
        <f t="shared" si="1"/>
        <v>0</v>
      </c>
      <c r="J32" s="29"/>
      <c r="K32" s="192">
        <f t="shared" si="2"/>
        <v>0</v>
      </c>
      <c r="L32" s="193"/>
      <c r="M32" s="29"/>
      <c r="N32" s="29">
        <f t="shared" si="3"/>
        <v>0</v>
      </c>
      <c r="O32" s="57"/>
      <c r="P32" s="29">
        <f t="shared" si="4"/>
        <v>0</v>
      </c>
      <c r="Q32" s="192">
        <f t="shared" si="5"/>
        <v>0</v>
      </c>
      <c r="R32" s="155"/>
    </row>
    <row r="33" spans="1:18" x14ac:dyDescent="0.25">
      <c r="A33" s="28"/>
      <c r="B33" s="29"/>
      <c r="C33" s="29"/>
      <c r="D33" s="29"/>
      <c r="E33" s="29"/>
      <c r="F33" s="29"/>
      <c r="G33" s="29">
        <f t="shared" si="0"/>
        <v>0</v>
      </c>
      <c r="H33" s="29"/>
      <c r="I33" s="29">
        <f t="shared" si="1"/>
        <v>0</v>
      </c>
      <c r="J33" s="29"/>
      <c r="K33" s="192">
        <f t="shared" si="2"/>
        <v>0</v>
      </c>
      <c r="L33" s="193"/>
      <c r="M33" s="29"/>
      <c r="N33" s="29">
        <f t="shared" si="3"/>
        <v>0</v>
      </c>
      <c r="O33" s="57"/>
      <c r="P33" s="29">
        <f t="shared" si="4"/>
        <v>0</v>
      </c>
      <c r="Q33" s="192">
        <f t="shared" si="5"/>
        <v>0</v>
      </c>
      <c r="R33" s="155"/>
    </row>
    <row r="34" spans="1:18" x14ac:dyDescent="0.25">
      <c r="A34" s="28"/>
      <c r="B34" s="29"/>
      <c r="C34" s="29"/>
      <c r="D34" s="29"/>
      <c r="E34" s="29"/>
      <c r="F34" s="29"/>
      <c r="G34" s="29">
        <f t="shared" si="0"/>
        <v>0</v>
      </c>
      <c r="H34" s="29"/>
      <c r="I34" s="29">
        <f t="shared" si="1"/>
        <v>0</v>
      </c>
      <c r="J34" s="29"/>
      <c r="K34" s="192">
        <f t="shared" si="2"/>
        <v>0</v>
      </c>
      <c r="L34" s="193"/>
      <c r="M34" s="29"/>
      <c r="N34" s="29">
        <f t="shared" si="3"/>
        <v>0</v>
      </c>
      <c r="O34" s="57"/>
      <c r="P34" s="29">
        <f t="shared" si="4"/>
        <v>0</v>
      </c>
      <c r="Q34" s="192">
        <f t="shared" si="5"/>
        <v>0</v>
      </c>
      <c r="R34" s="155"/>
    </row>
    <row r="35" spans="1:18" ht="15.75" thickBot="1" x14ac:dyDescent="0.3">
      <c r="A35" s="46"/>
      <c r="B35" s="47"/>
      <c r="C35" s="47"/>
      <c r="D35" s="47"/>
      <c r="E35" s="47"/>
      <c r="F35" s="47"/>
      <c r="G35" s="47">
        <f t="shared" si="0"/>
        <v>0</v>
      </c>
      <c r="H35" s="47"/>
      <c r="I35" s="47">
        <f t="shared" si="1"/>
        <v>0</v>
      </c>
      <c r="J35" s="47"/>
      <c r="K35" s="339">
        <f t="shared" si="2"/>
        <v>0</v>
      </c>
      <c r="L35" s="340"/>
      <c r="M35" s="47"/>
      <c r="N35" s="47">
        <f t="shared" si="3"/>
        <v>0</v>
      </c>
      <c r="O35" s="58"/>
      <c r="P35" s="47">
        <f t="shared" si="4"/>
        <v>0</v>
      </c>
      <c r="Q35" s="339">
        <f t="shared" si="5"/>
        <v>0</v>
      </c>
      <c r="R35" s="341"/>
    </row>
    <row r="36" spans="1:18" ht="30" customHeight="1" thickBot="1" x14ac:dyDescent="0.3">
      <c r="A36" s="345" t="s">
        <v>43</v>
      </c>
      <c r="B36" s="346"/>
      <c r="C36" s="346"/>
      <c r="D36" s="347"/>
      <c r="E36" s="48">
        <f>SUM(E25:E35)</f>
        <v>0</v>
      </c>
      <c r="F36" s="49"/>
      <c r="G36" s="49">
        <f>SUM(G25:G35)</f>
        <v>0</v>
      </c>
      <c r="H36" s="49">
        <f>SUM(H25:H35)</f>
        <v>0</v>
      </c>
      <c r="I36" s="49">
        <f>SUM(I25:I35)</f>
        <v>0</v>
      </c>
      <c r="J36" s="49"/>
      <c r="K36" s="185">
        <f>SUM(K25:L35)</f>
        <v>0</v>
      </c>
      <c r="L36" s="186"/>
      <c r="M36" s="50"/>
      <c r="N36" s="48">
        <f>SUM(N25:N35)</f>
        <v>0</v>
      </c>
      <c r="O36" s="49"/>
      <c r="P36" s="49">
        <f>SUM(P25:P35)</f>
        <v>0</v>
      </c>
      <c r="Q36" s="185">
        <f>SUM(Q25:R35)</f>
        <v>0</v>
      </c>
      <c r="R36" s="187"/>
    </row>
    <row r="37" spans="1:18" ht="15.75" thickBot="1" x14ac:dyDescent="0.3">
      <c r="A37" s="178" t="s">
        <v>44</v>
      </c>
      <c r="B37" s="179"/>
      <c r="C37" s="179"/>
      <c r="D37" s="179"/>
      <c r="E37" s="179"/>
      <c r="F37" s="179"/>
      <c r="G37" s="179"/>
      <c r="H37" s="179"/>
      <c r="I37" s="179"/>
      <c r="J37" s="169" t="s">
        <v>45</v>
      </c>
      <c r="K37" s="170"/>
      <c r="L37" s="170"/>
      <c r="M37" s="170"/>
      <c r="N37" s="171"/>
      <c r="O37" s="18"/>
      <c r="P37" s="18"/>
      <c r="Q37" s="325">
        <f>I36</f>
        <v>0</v>
      </c>
      <c r="R37" s="277"/>
    </row>
    <row r="38" spans="1:18" x14ac:dyDescent="0.25">
      <c r="A38" s="172"/>
      <c r="B38" s="173"/>
      <c r="C38" s="173"/>
      <c r="D38" s="173"/>
      <c r="E38" s="173"/>
      <c r="F38" s="173"/>
      <c r="G38" s="173"/>
      <c r="H38" s="173"/>
      <c r="I38" s="174"/>
      <c r="J38" s="332" t="s">
        <v>46</v>
      </c>
      <c r="K38" s="333"/>
      <c r="L38" s="333"/>
      <c r="M38" s="333"/>
      <c r="N38" s="334"/>
      <c r="O38" s="59"/>
      <c r="P38" s="59"/>
      <c r="Q38" s="326">
        <f>K36</f>
        <v>0</v>
      </c>
      <c r="R38" s="278"/>
    </row>
    <row r="39" spans="1:18" x14ac:dyDescent="0.25">
      <c r="A39" s="331"/>
      <c r="B39" s="141"/>
      <c r="C39" s="141"/>
      <c r="D39" s="141"/>
      <c r="E39" s="141"/>
      <c r="F39" s="141"/>
      <c r="G39" s="141"/>
      <c r="H39" s="141"/>
      <c r="I39" s="142"/>
      <c r="J39" s="332" t="s">
        <v>47</v>
      </c>
      <c r="K39" s="333"/>
      <c r="L39" s="333"/>
      <c r="M39" s="333"/>
      <c r="N39" s="334"/>
      <c r="O39" s="59"/>
      <c r="P39" s="59"/>
      <c r="Q39" s="326">
        <f>N36</f>
        <v>0</v>
      </c>
      <c r="R39" s="278"/>
    </row>
    <row r="40" spans="1:18" x14ac:dyDescent="0.25">
      <c r="A40" s="331"/>
      <c r="B40" s="141"/>
      <c r="C40" s="141"/>
      <c r="D40" s="141"/>
      <c r="E40" s="141"/>
      <c r="F40" s="141"/>
      <c r="G40" s="141"/>
      <c r="H40" s="141"/>
      <c r="I40" s="142"/>
      <c r="J40" s="332" t="s">
        <v>57</v>
      </c>
      <c r="K40" s="333"/>
      <c r="L40" s="333"/>
      <c r="M40" s="333"/>
      <c r="N40" s="334"/>
      <c r="O40" s="59"/>
      <c r="P40" s="59"/>
      <c r="Q40" s="326">
        <f>N37</f>
        <v>0</v>
      </c>
      <c r="R40" s="278"/>
    </row>
    <row r="41" spans="1:18" x14ac:dyDescent="0.25">
      <c r="A41" s="331"/>
      <c r="B41" s="141"/>
      <c r="C41" s="141"/>
      <c r="D41" s="141"/>
      <c r="E41" s="141"/>
      <c r="F41" s="141"/>
      <c r="G41" s="141"/>
      <c r="H41" s="141"/>
      <c r="I41" s="142"/>
      <c r="J41" s="332" t="s">
        <v>48</v>
      </c>
      <c r="K41" s="333"/>
      <c r="L41" s="333"/>
      <c r="M41" s="333"/>
      <c r="N41" s="334"/>
      <c r="O41" s="59"/>
      <c r="P41" s="59"/>
      <c r="Q41" s="326">
        <f>Q38+Q39</f>
        <v>0</v>
      </c>
      <c r="R41" s="278"/>
    </row>
    <row r="42" spans="1:18" ht="15.75" thickBot="1" x14ac:dyDescent="0.3">
      <c r="A42" s="175"/>
      <c r="B42" s="176"/>
      <c r="C42" s="176"/>
      <c r="D42" s="176"/>
      <c r="E42" s="176"/>
      <c r="F42" s="176"/>
      <c r="G42" s="176"/>
      <c r="H42" s="176"/>
      <c r="I42" s="177"/>
      <c r="J42" s="335" t="s">
        <v>49</v>
      </c>
      <c r="K42" s="336"/>
      <c r="L42" s="336"/>
      <c r="M42" s="336"/>
      <c r="N42" s="337"/>
      <c r="O42" s="60"/>
      <c r="P42" s="60"/>
      <c r="Q42" s="338">
        <f>Q37+Q41</f>
        <v>0</v>
      </c>
      <c r="R42" s="280"/>
    </row>
    <row r="43" spans="1:18" ht="15.75" thickBot="1" x14ac:dyDescent="0.3">
      <c r="A43" s="323" t="s">
        <v>25</v>
      </c>
      <c r="B43" s="324"/>
      <c r="C43" s="324"/>
      <c r="D43" s="324"/>
      <c r="E43" s="324"/>
      <c r="F43" s="324"/>
      <c r="G43" s="325"/>
      <c r="H43" s="276"/>
      <c r="I43" s="277"/>
      <c r="J43" s="307" t="s">
        <v>50</v>
      </c>
      <c r="K43" s="130"/>
      <c r="L43" s="130"/>
      <c r="M43" s="130"/>
      <c r="N43" s="130"/>
      <c r="O43" s="130"/>
      <c r="P43" s="130"/>
      <c r="Q43" s="130"/>
      <c r="R43" s="131"/>
    </row>
    <row r="44" spans="1:18" x14ac:dyDescent="0.25">
      <c r="A44" s="169" t="s">
        <v>27</v>
      </c>
      <c r="B44" s="170"/>
      <c r="C44" s="170"/>
      <c r="D44" s="170"/>
      <c r="E44" s="170"/>
      <c r="F44" s="171"/>
      <c r="G44" s="326"/>
      <c r="H44" s="163"/>
      <c r="I44" s="278"/>
      <c r="J44" s="327" t="s">
        <v>126</v>
      </c>
      <c r="K44" s="135"/>
      <c r="L44" s="135"/>
      <c r="M44" s="135"/>
      <c r="N44" s="135"/>
      <c r="O44" s="135"/>
      <c r="P44" s="135"/>
      <c r="Q44" s="135"/>
      <c r="R44" s="136"/>
    </row>
    <row r="45" spans="1:18" ht="15.75" thickBot="1" x14ac:dyDescent="0.3">
      <c r="A45" s="132" t="s">
        <v>51</v>
      </c>
      <c r="B45" s="133"/>
      <c r="C45" s="133"/>
      <c r="D45" s="133"/>
      <c r="E45" s="133"/>
      <c r="F45" s="134"/>
      <c r="G45" s="326"/>
      <c r="H45" s="163"/>
      <c r="I45" s="278"/>
      <c r="J45" s="328"/>
      <c r="K45" s="329"/>
      <c r="L45" s="329"/>
      <c r="M45" s="329"/>
      <c r="N45" s="329"/>
      <c r="O45" s="329"/>
      <c r="P45" s="329"/>
      <c r="Q45" s="329"/>
      <c r="R45" s="330"/>
    </row>
    <row r="46" spans="1:18" x14ac:dyDescent="0.25">
      <c r="A46" s="137" t="s">
        <v>52</v>
      </c>
      <c r="B46" s="138"/>
      <c r="C46" s="138"/>
      <c r="D46" s="138"/>
      <c r="E46" s="138"/>
      <c r="F46" s="138"/>
      <c r="G46" s="326"/>
      <c r="H46" s="163"/>
      <c r="I46" s="278"/>
      <c r="J46" s="331"/>
      <c r="K46" s="141"/>
      <c r="L46" s="141"/>
      <c r="M46" s="141"/>
      <c r="N46" s="141"/>
      <c r="O46" s="141"/>
      <c r="P46" s="141"/>
      <c r="Q46" s="141"/>
      <c r="R46" s="142"/>
    </row>
    <row r="47" spans="1:18" x14ac:dyDescent="0.25">
      <c r="A47" s="137"/>
      <c r="B47" s="138"/>
      <c r="C47" s="138"/>
      <c r="D47" s="138"/>
      <c r="E47" s="138"/>
      <c r="F47" s="138"/>
      <c r="G47" s="326"/>
      <c r="H47" s="163"/>
      <c r="I47" s="278"/>
      <c r="J47" s="331"/>
      <c r="K47" s="141"/>
      <c r="L47" s="141"/>
      <c r="M47" s="141"/>
      <c r="N47" s="141"/>
      <c r="O47" s="141"/>
      <c r="P47" s="141"/>
      <c r="Q47" s="141"/>
      <c r="R47" s="142"/>
    </row>
    <row r="48" spans="1:18" ht="15.75" thickBot="1" x14ac:dyDescent="0.3">
      <c r="A48" s="139"/>
      <c r="B48" s="140"/>
      <c r="C48" s="140"/>
      <c r="D48" s="140"/>
      <c r="E48" s="140"/>
      <c r="F48" s="140"/>
      <c r="G48" s="143" t="s">
        <v>53</v>
      </c>
      <c r="H48" s="144"/>
      <c r="I48" s="145"/>
      <c r="J48" s="143" t="s">
        <v>54</v>
      </c>
      <c r="K48" s="144"/>
      <c r="L48" s="144"/>
      <c r="M48" s="144"/>
      <c r="N48" s="144"/>
      <c r="O48" s="144"/>
      <c r="P48" s="144"/>
      <c r="Q48" s="144"/>
      <c r="R48" s="145"/>
    </row>
  </sheetData>
  <mergeCells count="91">
    <mergeCell ref="A6:B7"/>
    <mergeCell ref="N6:R7"/>
    <mergeCell ref="A9:R9"/>
    <mergeCell ref="A18:H19"/>
    <mergeCell ref="I18:R19"/>
    <mergeCell ref="A10:R11"/>
    <mergeCell ref="A12:H12"/>
    <mergeCell ref="I12:R12"/>
    <mergeCell ref="A13:H13"/>
    <mergeCell ref="I13:R13"/>
    <mergeCell ref="A14:F14"/>
    <mergeCell ref="I14:R14"/>
    <mergeCell ref="A15:R15"/>
    <mergeCell ref="A16:H16"/>
    <mergeCell ref="I16:R16"/>
    <mergeCell ref="A17:H17"/>
    <mergeCell ref="A23:A24"/>
    <mergeCell ref="B23:B24"/>
    <mergeCell ref="C23:C24"/>
    <mergeCell ref="D23:D24"/>
    <mergeCell ref="E23:E24"/>
    <mergeCell ref="Q26:R26"/>
    <mergeCell ref="F23:F24"/>
    <mergeCell ref="G23:G24"/>
    <mergeCell ref="H23:H24"/>
    <mergeCell ref="I23:I24"/>
    <mergeCell ref="J23:L23"/>
    <mergeCell ref="M23:N23"/>
    <mergeCell ref="O23:P23"/>
    <mergeCell ref="Q23:R24"/>
    <mergeCell ref="K24:L24"/>
    <mergeCell ref="K25:L25"/>
    <mergeCell ref="Q25:R25"/>
    <mergeCell ref="Q27:R27"/>
    <mergeCell ref="K28:L28"/>
    <mergeCell ref="Q28:R28"/>
    <mergeCell ref="K29:L29"/>
    <mergeCell ref="Q29:R29"/>
    <mergeCell ref="Q30:R30"/>
    <mergeCell ref="K31:L31"/>
    <mergeCell ref="Q31:R31"/>
    <mergeCell ref="K32:L32"/>
    <mergeCell ref="Q32:R32"/>
    <mergeCell ref="Q33:R33"/>
    <mergeCell ref="K34:L34"/>
    <mergeCell ref="Q34:R34"/>
    <mergeCell ref="K35:L35"/>
    <mergeCell ref="Q35:R35"/>
    <mergeCell ref="Q41:R41"/>
    <mergeCell ref="J42:N42"/>
    <mergeCell ref="A36:D36"/>
    <mergeCell ref="K36:L36"/>
    <mergeCell ref="Q36:R36"/>
    <mergeCell ref="A37:I37"/>
    <mergeCell ref="J37:N37"/>
    <mergeCell ref="Q37:R37"/>
    <mergeCell ref="Q42:R42"/>
    <mergeCell ref="A38:I42"/>
    <mergeCell ref="J38:N38"/>
    <mergeCell ref="Q38:R38"/>
    <mergeCell ref="J39:N39"/>
    <mergeCell ref="Q39:R39"/>
    <mergeCell ref="J40:N40"/>
    <mergeCell ref="Q40:R40"/>
    <mergeCell ref="A43:F43"/>
    <mergeCell ref="G43:I47"/>
    <mergeCell ref="J43:R43"/>
    <mergeCell ref="A44:F44"/>
    <mergeCell ref="J44:R44"/>
    <mergeCell ref="A45:F45"/>
    <mergeCell ref="J45:R45"/>
    <mergeCell ref="A46:F48"/>
    <mergeCell ref="J46:R47"/>
    <mergeCell ref="G48:I48"/>
    <mergeCell ref="J48:R48"/>
    <mergeCell ref="J41:N41"/>
    <mergeCell ref="G4:L4"/>
    <mergeCell ref="G5:L5"/>
    <mergeCell ref="G6:L6"/>
    <mergeCell ref="G7:L7"/>
    <mergeCell ref="G8:L8"/>
    <mergeCell ref="K33:L33"/>
    <mergeCell ref="K30:L30"/>
    <mergeCell ref="K27:L27"/>
    <mergeCell ref="K26:L26"/>
    <mergeCell ref="I17:R17"/>
    <mergeCell ref="A20:H20"/>
    <mergeCell ref="I20:R20"/>
    <mergeCell ref="A21:F21"/>
    <mergeCell ref="I21:N21"/>
    <mergeCell ref="A22:R22"/>
  </mergeCells>
  <pageMargins left="0.25" right="0.25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A3"/>
    </sheetView>
  </sheetViews>
  <sheetFormatPr defaultRowHeight="15" x14ac:dyDescent="0.25"/>
  <cols>
    <col min="1" max="1" width="4.85546875" customWidth="1"/>
    <col min="2" max="2" width="9" customWidth="1"/>
    <col min="3" max="4" width="4.85546875" customWidth="1"/>
    <col min="5" max="5" width="6" customWidth="1"/>
    <col min="6" max="6" width="5" customWidth="1"/>
    <col min="7" max="7" width="7.85546875" customWidth="1"/>
    <col min="8" max="8" width="7.7109375" customWidth="1"/>
    <col min="9" max="9" width="7.5703125" customWidth="1"/>
    <col min="10" max="10" width="5.42578125" customWidth="1"/>
    <col min="11" max="11" width="6.28515625" customWidth="1"/>
    <col min="12" max="12" width="6.42578125" customWidth="1"/>
    <col min="13" max="13" width="6.42578125" bestFit="1" customWidth="1"/>
    <col min="14" max="14" width="3.7109375" customWidth="1"/>
    <col min="15" max="15" width="7.28515625" customWidth="1"/>
    <col min="16" max="16" width="5.42578125" bestFit="1" customWidth="1"/>
  </cols>
  <sheetData>
    <row r="1" spans="1:20" x14ac:dyDescent="0.25">
      <c r="A1" t="s">
        <v>97</v>
      </c>
    </row>
    <row r="2" spans="1:20" x14ac:dyDescent="0.25">
      <c r="A2" t="s">
        <v>98</v>
      </c>
    </row>
    <row r="3" spans="1:20" ht="15.75" thickBot="1" x14ac:dyDescent="0.3">
      <c r="A3" t="s">
        <v>103</v>
      </c>
    </row>
    <row r="4" spans="1:20" ht="20.25" x14ac:dyDescent="0.3">
      <c r="A4" s="1"/>
      <c r="B4" s="2"/>
      <c r="C4" s="4"/>
      <c r="D4" s="51"/>
      <c r="E4" s="51"/>
      <c r="F4" s="126" t="s">
        <v>123</v>
      </c>
      <c r="G4" s="126"/>
      <c r="H4" s="126"/>
      <c r="I4" s="126"/>
      <c r="J4" s="126"/>
      <c r="K4" s="126"/>
      <c r="L4" s="51"/>
      <c r="M4" s="51"/>
      <c r="N4" s="62"/>
      <c r="O4" s="4"/>
      <c r="P4" s="5"/>
    </row>
    <row r="5" spans="1:20" ht="15.75" customHeight="1" x14ac:dyDescent="0.25">
      <c r="A5" s="236" t="s">
        <v>0</v>
      </c>
      <c r="B5" s="237"/>
      <c r="C5" s="9"/>
      <c r="D5" s="9"/>
      <c r="E5" s="9"/>
      <c r="F5" s="127" t="s">
        <v>122</v>
      </c>
      <c r="G5" s="127"/>
      <c r="H5" s="127"/>
      <c r="I5" s="127"/>
      <c r="J5" s="127"/>
      <c r="K5" s="127"/>
      <c r="L5" s="9"/>
      <c r="M5" s="9"/>
      <c r="N5" s="403" t="s">
        <v>58</v>
      </c>
      <c r="O5" s="403"/>
      <c r="P5" s="10"/>
    </row>
    <row r="6" spans="1:20" ht="15.75" x14ac:dyDescent="0.25">
      <c r="A6" s="236"/>
      <c r="B6" s="237"/>
      <c r="C6" s="9"/>
      <c r="D6" s="9"/>
      <c r="E6" s="12"/>
      <c r="F6" s="128" t="s">
        <v>122</v>
      </c>
      <c r="G6" s="128"/>
      <c r="H6" s="128"/>
      <c r="I6" s="128"/>
      <c r="J6" s="128"/>
      <c r="K6" s="128"/>
      <c r="L6" s="12"/>
      <c r="M6" s="12"/>
      <c r="N6" s="403"/>
      <c r="O6" s="403"/>
      <c r="P6" s="10"/>
    </row>
    <row r="7" spans="1:20" ht="15.75" x14ac:dyDescent="0.25">
      <c r="A7" s="63"/>
      <c r="B7" s="64"/>
      <c r="C7" s="12"/>
      <c r="D7" s="12"/>
      <c r="E7" s="12"/>
      <c r="F7" s="239" t="s">
        <v>122</v>
      </c>
      <c r="G7" s="239"/>
      <c r="H7" s="239"/>
      <c r="I7" s="239"/>
      <c r="J7" s="239"/>
      <c r="K7" s="239"/>
      <c r="L7" s="14"/>
      <c r="M7" s="14"/>
      <c r="N7" s="403"/>
      <c r="O7" s="403"/>
      <c r="P7" s="10"/>
    </row>
    <row r="8" spans="1:20" ht="16.5" thickBot="1" x14ac:dyDescent="0.3">
      <c r="A8" s="37"/>
      <c r="B8" s="38"/>
      <c r="C8" s="39"/>
      <c r="D8" s="39"/>
      <c r="E8" s="39"/>
      <c r="F8" s="129" t="s">
        <v>124</v>
      </c>
      <c r="G8" s="129"/>
      <c r="H8" s="129"/>
      <c r="I8" s="129"/>
      <c r="J8" s="129"/>
      <c r="K8" s="129"/>
      <c r="L8" s="40"/>
      <c r="M8" s="40"/>
      <c r="N8" s="40"/>
      <c r="O8" s="41"/>
      <c r="P8" s="42"/>
    </row>
    <row r="9" spans="1:20" ht="11.1" customHeight="1" thickBot="1" x14ac:dyDescent="0.3">
      <c r="A9" s="167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168"/>
    </row>
    <row r="10" spans="1:20" ht="15.75" customHeight="1" x14ac:dyDescent="0.25">
      <c r="A10" s="394" t="s">
        <v>95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6"/>
    </row>
    <row r="11" spans="1:20" ht="15.75" customHeight="1" thickBot="1" x14ac:dyDescent="0.3">
      <c r="A11" s="397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9"/>
    </row>
    <row r="12" spans="1:20" ht="30" customHeight="1" thickBot="1" x14ac:dyDescent="0.3">
      <c r="A12" s="240" t="s">
        <v>96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1"/>
    </row>
    <row r="13" spans="1:20" x14ac:dyDescent="0.25">
      <c r="A13" s="228" t="s">
        <v>59</v>
      </c>
      <c r="B13" s="229"/>
      <c r="C13" s="229"/>
      <c r="D13" s="229"/>
      <c r="E13" s="229"/>
      <c r="F13" s="229"/>
      <c r="G13" s="229"/>
      <c r="H13" s="230"/>
      <c r="I13" s="188" t="s">
        <v>60</v>
      </c>
      <c r="J13" s="189"/>
      <c r="K13" s="189"/>
      <c r="L13" s="189"/>
      <c r="M13" s="189"/>
      <c r="N13" s="189"/>
      <c r="O13" s="189"/>
      <c r="P13" s="231"/>
      <c r="T13" s="65"/>
    </row>
    <row r="14" spans="1:20" ht="15.75" thickBot="1" x14ac:dyDescent="0.3">
      <c r="A14" s="402" t="s">
        <v>61</v>
      </c>
      <c r="B14" s="343"/>
      <c r="C14" s="343"/>
      <c r="D14" s="343"/>
      <c r="E14" s="343"/>
      <c r="F14" s="343"/>
      <c r="G14" s="343"/>
      <c r="H14" s="232"/>
      <c r="I14" s="152" t="s">
        <v>62</v>
      </c>
      <c r="J14" s="153"/>
      <c r="K14" s="153"/>
      <c r="L14" s="153"/>
      <c r="M14" s="153"/>
      <c r="N14" s="153"/>
      <c r="O14" s="153"/>
      <c r="P14" s="233"/>
    </row>
    <row r="15" spans="1:20" ht="15.75" thickBot="1" x14ac:dyDescent="0.3">
      <c r="A15" s="390" t="s">
        <v>63</v>
      </c>
      <c r="B15" s="391"/>
      <c r="C15" s="391"/>
      <c r="D15" s="391"/>
      <c r="E15" s="391"/>
      <c r="F15" s="391"/>
      <c r="G15" s="391"/>
      <c r="H15" s="66"/>
      <c r="I15" s="153" t="s">
        <v>64</v>
      </c>
      <c r="J15" s="153"/>
      <c r="K15" s="153"/>
      <c r="L15" s="153"/>
      <c r="M15" s="153"/>
      <c r="N15" s="153"/>
      <c r="O15" s="153"/>
      <c r="P15" s="233"/>
    </row>
    <row r="16" spans="1:20" ht="15.75" thickBot="1" x14ac:dyDescent="0.3">
      <c r="A16" s="392" t="s">
        <v>4</v>
      </c>
      <c r="B16" s="393"/>
      <c r="C16" s="393"/>
      <c r="D16" s="393"/>
      <c r="E16" s="393"/>
      <c r="F16" s="393"/>
      <c r="G16" s="67" t="s">
        <v>13</v>
      </c>
      <c r="H16" s="54"/>
      <c r="I16" s="156" t="s">
        <v>65</v>
      </c>
      <c r="J16" s="157"/>
      <c r="K16" s="157"/>
      <c r="L16" s="157"/>
      <c r="M16" s="157"/>
      <c r="N16" s="157"/>
      <c r="O16" s="157"/>
      <c r="P16" s="216"/>
    </row>
    <row r="17" spans="1:16" ht="11.1" customHeight="1" thickBot="1" x14ac:dyDescent="0.3">
      <c r="A17" s="217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9"/>
    </row>
    <row r="18" spans="1:16" ht="15.75" thickBot="1" x14ac:dyDescent="0.3">
      <c r="A18" s="178" t="s">
        <v>7</v>
      </c>
      <c r="B18" s="179"/>
      <c r="C18" s="179"/>
      <c r="D18" s="179"/>
      <c r="E18" s="179"/>
      <c r="F18" s="179"/>
      <c r="G18" s="179"/>
      <c r="H18" s="220"/>
      <c r="I18" s="178" t="s">
        <v>8</v>
      </c>
      <c r="J18" s="179"/>
      <c r="K18" s="179"/>
      <c r="L18" s="179"/>
      <c r="M18" s="179"/>
      <c r="N18" s="179"/>
      <c r="O18" s="179"/>
      <c r="P18" s="220"/>
    </row>
    <row r="19" spans="1:16" x14ac:dyDescent="0.25">
      <c r="A19" s="169" t="s">
        <v>9</v>
      </c>
      <c r="B19" s="170"/>
      <c r="C19" s="170"/>
      <c r="D19" s="170"/>
      <c r="E19" s="170"/>
      <c r="F19" s="170"/>
      <c r="G19" s="170"/>
      <c r="H19" s="221"/>
      <c r="I19" s="169" t="s">
        <v>9</v>
      </c>
      <c r="J19" s="170"/>
      <c r="K19" s="170"/>
      <c r="L19" s="170"/>
      <c r="M19" s="170"/>
      <c r="N19" s="170"/>
      <c r="O19" s="170"/>
      <c r="P19" s="221"/>
    </row>
    <row r="20" spans="1:16" x14ac:dyDescent="0.25">
      <c r="A20" s="208" t="s">
        <v>10</v>
      </c>
      <c r="B20" s="209"/>
      <c r="C20" s="209"/>
      <c r="D20" s="209"/>
      <c r="E20" s="209"/>
      <c r="F20" s="209"/>
      <c r="G20" s="209"/>
      <c r="H20" s="210"/>
      <c r="I20" s="208" t="s">
        <v>10</v>
      </c>
      <c r="J20" s="209"/>
      <c r="K20" s="209"/>
      <c r="L20" s="209"/>
      <c r="M20" s="209"/>
      <c r="N20" s="209"/>
      <c r="O20" s="209"/>
      <c r="P20" s="210"/>
    </row>
    <row r="21" spans="1:16" ht="24" customHeight="1" x14ac:dyDescent="0.25">
      <c r="A21" s="208"/>
      <c r="B21" s="209"/>
      <c r="C21" s="209"/>
      <c r="D21" s="209"/>
      <c r="E21" s="209"/>
      <c r="F21" s="209"/>
      <c r="G21" s="209"/>
      <c r="H21" s="210"/>
      <c r="I21" s="208"/>
      <c r="J21" s="209"/>
      <c r="K21" s="209"/>
      <c r="L21" s="209"/>
      <c r="M21" s="209"/>
      <c r="N21" s="209"/>
      <c r="O21" s="209"/>
      <c r="P21" s="210"/>
    </row>
    <row r="22" spans="1:16" ht="15.75" thickBot="1" x14ac:dyDescent="0.3">
      <c r="A22" s="156" t="s">
        <v>66</v>
      </c>
      <c r="B22" s="157"/>
      <c r="C22" s="157"/>
      <c r="D22" s="157"/>
      <c r="E22" s="157"/>
      <c r="F22" s="157"/>
      <c r="G22" s="157"/>
      <c r="H22" s="216"/>
      <c r="I22" s="156" t="s">
        <v>66</v>
      </c>
      <c r="J22" s="157"/>
      <c r="K22" s="157"/>
      <c r="L22" s="157"/>
      <c r="M22" s="157"/>
      <c r="N22" s="157"/>
      <c r="O22" s="157"/>
      <c r="P22" s="216"/>
    </row>
    <row r="23" spans="1:16" ht="11.1" customHeight="1" thickBot="1" x14ac:dyDescent="0.3">
      <c r="A23" s="175"/>
      <c r="B23" s="176"/>
      <c r="C23" s="176"/>
      <c r="D23" s="176"/>
      <c r="E23" s="176"/>
      <c r="F23" s="176"/>
      <c r="G23" s="176"/>
      <c r="H23" s="176"/>
      <c r="I23" s="203"/>
      <c r="J23" s="203"/>
      <c r="K23" s="203"/>
      <c r="L23" s="203"/>
      <c r="M23" s="203"/>
      <c r="N23" s="203"/>
      <c r="O23" s="203"/>
      <c r="P23" s="168"/>
    </row>
    <row r="24" spans="1:16" ht="15" customHeight="1" x14ac:dyDescent="0.25">
      <c r="A24" s="375" t="s">
        <v>36</v>
      </c>
      <c r="B24" s="377" t="s">
        <v>37</v>
      </c>
      <c r="C24" s="378"/>
      <c r="D24" s="377" t="s">
        <v>67</v>
      </c>
      <c r="E24" s="378"/>
      <c r="F24" s="381" t="s">
        <v>39</v>
      </c>
      <c r="G24" s="381" t="s">
        <v>19</v>
      </c>
      <c r="H24" s="381" t="s">
        <v>20</v>
      </c>
      <c r="I24" s="381" t="s">
        <v>21</v>
      </c>
      <c r="J24" s="383" t="s">
        <v>68</v>
      </c>
      <c r="K24" s="384"/>
      <c r="L24" s="387" t="s">
        <v>56</v>
      </c>
      <c r="M24" s="388"/>
      <c r="N24" s="389"/>
      <c r="O24" s="368" t="s">
        <v>43</v>
      </c>
      <c r="P24" s="369"/>
    </row>
    <row r="25" spans="1:16" ht="15.75" thickBot="1" x14ac:dyDescent="0.3">
      <c r="A25" s="376"/>
      <c r="B25" s="379"/>
      <c r="C25" s="380"/>
      <c r="D25" s="379"/>
      <c r="E25" s="380"/>
      <c r="F25" s="382"/>
      <c r="G25" s="382"/>
      <c r="H25" s="382"/>
      <c r="I25" s="382"/>
      <c r="J25" s="385"/>
      <c r="K25" s="386"/>
      <c r="L25" s="68" t="s">
        <v>19</v>
      </c>
      <c r="M25" s="372" t="s">
        <v>20</v>
      </c>
      <c r="N25" s="373"/>
      <c r="O25" s="370"/>
      <c r="P25" s="371"/>
    </row>
    <row r="26" spans="1:16" x14ac:dyDescent="0.25">
      <c r="A26" s="26"/>
      <c r="B26" s="276"/>
      <c r="C26" s="276"/>
      <c r="D26" s="276"/>
      <c r="E26" s="276"/>
      <c r="F26" s="69">
        <v>5</v>
      </c>
      <c r="G26" s="69">
        <v>5000</v>
      </c>
      <c r="H26" s="69">
        <f>G26*F26</f>
        <v>25000</v>
      </c>
      <c r="I26" s="69">
        <v>2000</v>
      </c>
      <c r="J26" s="374">
        <f>H26-I26</f>
        <v>23000</v>
      </c>
      <c r="K26" s="374"/>
      <c r="L26" s="69">
        <v>0</v>
      </c>
      <c r="M26" s="374">
        <f>J26*L26/100</f>
        <v>0</v>
      </c>
      <c r="N26" s="374"/>
      <c r="O26" s="374">
        <f>J26+M26</f>
        <v>23000</v>
      </c>
      <c r="P26" s="365"/>
    </row>
    <row r="27" spans="1:16" x14ac:dyDescent="0.25">
      <c r="A27" s="28"/>
      <c r="B27" s="163"/>
      <c r="C27" s="163"/>
      <c r="D27" s="163"/>
      <c r="E27" s="163"/>
      <c r="F27" s="70"/>
      <c r="G27" s="70"/>
      <c r="H27" s="70">
        <f>G27*F27</f>
        <v>0</v>
      </c>
      <c r="I27" s="70"/>
      <c r="J27" s="366">
        <f>H27-I27</f>
        <v>0</v>
      </c>
      <c r="K27" s="366"/>
      <c r="L27" s="70"/>
      <c r="M27" s="366">
        <f>J27*L27/100</f>
        <v>0</v>
      </c>
      <c r="N27" s="366"/>
      <c r="O27" s="366">
        <f>J27+M27</f>
        <v>0</v>
      </c>
      <c r="P27" s="355"/>
    </row>
    <row r="28" spans="1:16" x14ac:dyDescent="0.25">
      <c r="A28" s="28"/>
      <c r="B28" s="163"/>
      <c r="C28" s="163"/>
      <c r="D28" s="163"/>
      <c r="E28" s="163"/>
      <c r="F28" s="70"/>
      <c r="G28" s="70"/>
      <c r="H28" s="70">
        <f t="shared" ref="H28:H36" si="0">G28*F28</f>
        <v>0</v>
      </c>
      <c r="I28" s="70"/>
      <c r="J28" s="366">
        <f t="shared" ref="J28:J36" si="1">H28-I28</f>
        <v>0</v>
      </c>
      <c r="K28" s="366"/>
      <c r="L28" s="70"/>
      <c r="M28" s="366">
        <f t="shared" ref="M28:M36" si="2">J28*L28/100</f>
        <v>0</v>
      </c>
      <c r="N28" s="366"/>
      <c r="O28" s="366">
        <f t="shared" ref="O28:O36" si="3">J28+M28</f>
        <v>0</v>
      </c>
      <c r="P28" s="355"/>
    </row>
    <row r="29" spans="1:16" x14ac:dyDescent="0.25">
      <c r="A29" s="28"/>
      <c r="B29" s="163"/>
      <c r="C29" s="163"/>
      <c r="D29" s="163"/>
      <c r="E29" s="163"/>
      <c r="F29" s="70"/>
      <c r="G29" s="70"/>
      <c r="H29" s="70">
        <f t="shared" si="0"/>
        <v>0</v>
      </c>
      <c r="I29" s="70"/>
      <c r="J29" s="366">
        <f t="shared" si="1"/>
        <v>0</v>
      </c>
      <c r="K29" s="366"/>
      <c r="L29" s="70"/>
      <c r="M29" s="366">
        <f t="shared" si="2"/>
        <v>0</v>
      </c>
      <c r="N29" s="366"/>
      <c r="O29" s="366">
        <f t="shared" si="3"/>
        <v>0</v>
      </c>
      <c r="P29" s="355"/>
    </row>
    <row r="30" spans="1:16" x14ac:dyDescent="0.25">
      <c r="A30" s="28"/>
      <c r="B30" s="163"/>
      <c r="C30" s="163"/>
      <c r="D30" s="163"/>
      <c r="E30" s="163"/>
      <c r="F30" s="70"/>
      <c r="G30" s="70"/>
      <c r="H30" s="70">
        <f t="shared" si="0"/>
        <v>0</v>
      </c>
      <c r="I30" s="70"/>
      <c r="J30" s="366">
        <f t="shared" si="1"/>
        <v>0</v>
      </c>
      <c r="K30" s="366"/>
      <c r="L30" s="70"/>
      <c r="M30" s="366">
        <f t="shared" si="2"/>
        <v>0</v>
      </c>
      <c r="N30" s="366"/>
      <c r="O30" s="366">
        <f t="shared" si="3"/>
        <v>0</v>
      </c>
      <c r="P30" s="355"/>
    </row>
    <row r="31" spans="1:16" x14ac:dyDescent="0.25">
      <c r="A31" s="28"/>
      <c r="B31" s="163"/>
      <c r="C31" s="163"/>
      <c r="D31" s="163"/>
      <c r="E31" s="163"/>
      <c r="F31" s="70"/>
      <c r="G31" s="70"/>
      <c r="H31" s="70">
        <f t="shared" si="0"/>
        <v>0</v>
      </c>
      <c r="I31" s="70"/>
      <c r="J31" s="366">
        <f t="shared" si="1"/>
        <v>0</v>
      </c>
      <c r="K31" s="366"/>
      <c r="L31" s="70"/>
      <c r="M31" s="366">
        <f t="shared" si="2"/>
        <v>0</v>
      </c>
      <c r="N31" s="366"/>
      <c r="O31" s="366">
        <f t="shared" si="3"/>
        <v>0</v>
      </c>
      <c r="P31" s="355"/>
    </row>
    <row r="32" spans="1:16" x14ac:dyDescent="0.25">
      <c r="A32" s="28"/>
      <c r="B32" s="163"/>
      <c r="C32" s="163"/>
      <c r="D32" s="163"/>
      <c r="E32" s="163"/>
      <c r="F32" s="70"/>
      <c r="G32" s="70"/>
      <c r="H32" s="70">
        <f t="shared" si="0"/>
        <v>0</v>
      </c>
      <c r="I32" s="70"/>
      <c r="J32" s="366">
        <f t="shared" si="1"/>
        <v>0</v>
      </c>
      <c r="K32" s="366"/>
      <c r="L32" s="70"/>
      <c r="M32" s="366">
        <f t="shared" si="2"/>
        <v>0</v>
      </c>
      <c r="N32" s="366"/>
      <c r="O32" s="366">
        <f t="shared" si="3"/>
        <v>0</v>
      </c>
      <c r="P32" s="355"/>
    </row>
    <row r="33" spans="1:16" x14ac:dyDescent="0.25">
      <c r="A33" s="28"/>
      <c r="B33" s="163"/>
      <c r="C33" s="163"/>
      <c r="D33" s="163"/>
      <c r="E33" s="163"/>
      <c r="F33" s="70"/>
      <c r="G33" s="70"/>
      <c r="H33" s="70">
        <f t="shared" si="0"/>
        <v>0</v>
      </c>
      <c r="I33" s="70"/>
      <c r="J33" s="366">
        <f t="shared" si="1"/>
        <v>0</v>
      </c>
      <c r="K33" s="366"/>
      <c r="L33" s="70"/>
      <c r="M33" s="366">
        <f t="shared" si="2"/>
        <v>0</v>
      </c>
      <c r="N33" s="366"/>
      <c r="O33" s="366">
        <f t="shared" si="3"/>
        <v>0</v>
      </c>
      <c r="P33" s="355"/>
    </row>
    <row r="34" spans="1:16" x14ac:dyDescent="0.25">
      <c r="A34" s="28"/>
      <c r="B34" s="163"/>
      <c r="C34" s="163"/>
      <c r="D34" s="163"/>
      <c r="E34" s="163"/>
      <c r="F34" s="70"/>
      <c r="G34" s="70"/>
      <c r="H34" s="70">
        <f t="shared" si="0"/>
        <v>0</v>
      </c>
      <c r="I34" s="70"/>
      <c r="J34" s="366">
        <f t="shared" si="1"/>
        <v>0</v>
      </c>
      <c r="K34" s="366"/>
      <c r="L34" s="70"/>
      <c r="M34" s="366">
        <f t="shared" si="2"/>
        <v>0</v>
      </c>
      <c r="N34" s="366"/>
      <c r="O34" s="366">
        <f t="shared" si="3"/>
        <v>0</v>
      </c>
      <c r="P34" s="355"/>
    </row>
    <row r="35" spans="1:16" x14ac:dyDescent="0.25">
      <c r="A35" s="28"/>
      <c r="B35" s="163"/>
      <c r="C35" s="163"/>
      <c r="D35" s="163"/>
      <c r="E35" s="163"/>
      <c r="F35" s="70"/>
      <c r="G35" s="70"/>
      <c r="H35" s="70">
        <f t="shared" si="0"/>
        <v>0</v>
      </c>
      <c r="I35" s="70"/>
      <c r="J35" s="366">
        <f t="shared" si="1"/>
        <v>0</v>
      </c>
      <c r="K35" s="366"/>
      <c r="L35" s="70"/>
      <c r="M35" s="366">
        <f t="shared" si="2"/>
        <v>0</v>
      </c>
      <c r="N35" s="366"/>
      <c r="O35" s="366">
        <f t="shared" si="3"/>
        <v>0</v>
      </c>
      <c r="P35" s="355"/>
    </row>
    <row r="36" spans="1:16" ht="15.75" thickBot="1" x14ac:dyDescent="0.3">
      <c r="A36" s="30"/>
      <c r="B36" s="279"/>
      <c r="C36" s="279"/>
      <c r="D36" s="279"/>
      <c r="E36" s="279"/>
      <c r="F36" s="71"/>
      <c r="G36" s="71"/>
      <c r="H36" s="71">
        <f t="shared" si="0"/>
        <v>0</v>
      </c>
      <c r="I36" s="71"/>
      <c r="J36" s="367">
        <f t="shared" si="1"/>
        <v>0</v>
      </c>
      <c r="K36" s="367"/>
      <c r="L36" s="71"/>
      <c r="M36" s="367">
        <f t="shared" si="2"/>
        <v>0</v>
      </c>
      <c r="N36" s="367"/>
      <c r="O36" s="367">
        <f t="shared" si="3"/>
        <v>0</v>
      </c>
      <c r="P36" s="357"/>
    </row>
    <row r="37" spans="1:16" ht="27" thickBot="1" x14ac:dyDescent="0.3">
      <c r="A37" s="358" t="s">
        <v>43</v>
      </c>
      <c r="B37" s="359"/>
      <c r="C37" s="359"/>
      <c r="D37" s="359"/>
      <c r="E37" s="360"/>
      <c r="F37" s="72">
        <f>SUM(F25:F36)</f>
        <v>5</v>
      </c>
      <c r="G37" s="72"/>
      <c r="H37" s="72">
        <f>SUM(H25:H36)</f>
        <v>25000</v>
      </c>
      <c r="I37" s="72">
        <f>SUM(I25:I36)</f>
        <v>2000</v>
      </c>
      <c r="J37" s="361">
        <f>SUM(J25:K36)</f>
        <v>23000</v>
      </c>
      <c r="K37" s="362"/>
      <c r="L37" s="73"/>
      <c r="M37" s="361">
        <f>SUM(M25:M36)</f>
        <v>0</v>
      </c>
      <c r="N37" s="362"/>
      <c r="O37" s="361">
        <f>SUM(O25:O36)</f>
        <v>23000</v>
      </c>
      <c r="P37" s="363"/>
    </row>
    <row r="38" spans="1:16" ht="15.75" thickBot="1" x14ac:dyDescent="0.3">
      <c r="A38" s="217" t="s">
        <v>69</v>
      </c>
      <c r="B38" s="218"/>
      <c r="C38" s="218"/>
      <c r="D38" s="218"/>
      <c r="E38" s="218"/>
      <c r="F38" s="218"/>
      <c r="G38" s="218"/>
      <c r="H38" s="218"/>
      <c r="I38" s="218"/>
      <c r="J38" s="169" t="s">
        <v>45</v>
      </c>
      <c r="K38" s="170"/>
      <c r="L38" s="170"/>
      <c r="M38" s="170"/>
      <c r="N38" s="171"/>
      <c r="O38" s="364">
        <f>J37</f>
        <v>23000</v>
      </c>
      <c r="P38" s="365"/>
    </row>
    <row r="39" spans="1:16" x14ac:dyDescent="0.25">
      <c r="A39" s="331"/>
      <c r="B39" s="141"/>
      <c r="C39" s="141"/>
      <c r="D39" s="141"/>
      <c r="E39" s="141"/>
      <c r="F39" s="141"/>
      <c r="G39" s="141"/>
      <c r="H39" s="141"/>
      <c r="I39" s="141"/>
      <c r="J39" s="332" t="s">
        <v>57</v>
      </c>
      <c r="K39" s="333"/>
      <c r="L39" s="333"/>
      <c r="M39" s="333"/>
      <c r="N39" s="334"/>
      <c r="O39" s="354">
        <f>M37</f>
        <v>0</v>
      </c>
      <c r="P39" s="355"/>
    </row>
    <row r="40" spans="1:16" x14ac:dyDescent="0.25">
      <c r="A40" s="331"/>
      <c r="B40" s="141"/>
      <c r="C40" s="141"/>
      <c r="D40" s="141"/>
      <c r="E40" s="141"/>
      <c r="F40" s="141"/>
      <c r="G40" s="141"/>
      <c r="H40" s="141"/>
      <c r="I40" s="141"/>
      <c r="J40" s="332" t="s">
        <v>48</v>
      </c>
      <c r="K40" s="333"/>
      <c r="L40" s="333"/>
      <c r="M40" s="333"/>
      <c r="N40" s="334"/>
      <c r="O40" s="354">
        <f>O38+O39</f>
        <v>23000</v>
      </c>
      <c r="P40" s="355"/>
    </row>
    <row r="41" spans="1:16" ht="15.75" thickBot="1" x14ac:dyDescent="0.3">
      <c r="A41" s="175"/>
      <c r="B41" s="176"/>
      <c r="C41" s="176"/>
      <c r="D41" s="176"/>
      <c r="E41" s="176"/>
      <c r="F41" s="176"/>
      <c r="G41" s="141"/>
      <c r="H41" s="141"/>
      <c r="I41" s="141"/>
      <c r="J41" s="132" t="s">
        <v>49</v>
      </c>
      <c r="K41" s="133"/>
      <c r="L41" s="133"/>
      <c r="M41" s="133"/>
      <c r="N41" s="134"/>
      <c r="O41" s="356">
        <f>P37</f>
        <v>0</v>
      </c>
      <c r="P41" s="357"/>
    </row>
    <row r="42" spans="1:16" ht="15.75" thickBot="1" x14ac:dyDescent="0.3">
      <c r="A42" s="350" t="s">
        <v>25</v>
      </c>
      <c r="B42" s="351"/>
      <c r="C42" s="351"/>
      <c r="D42" s="351"/>
      <c r="E42" s="351"/>
      <c r="F42" s="351"/>
      <c r="G42" s="325"/>
      <c r="H42" s="276"/>
      <c r="I42" s="277"/>
      <c r="J42" s="250" t="s">
        <v>70</v>
      </c>
      <c r="K42" s="250"/>
      <c r="L42" s="250"/>
      <c r="M42" s="250"/>
      <c r="N42" s="251"/>
      <c r="O42" s="352">
        <f>IF(H15="Y",SUM(O39:P39),0)</f>
        <v>0</v>
      </c>
      <c r="P42" s="353"/>
    </row>
    <row r="43" spans="1:16" x14ac:dyDescent="0.25">
      <c r="A43" s="169" t="s">
        <v>27</v>
      </c>
      <c r="B43" s="170"/>
      <c r="C43" s="170"/>
      <c r="D43" s="170"/>
      <c r="E43" s="170"/>
      <c r="F43" s="171"/>
      <c r="G43" s="326"/>
      <c r="H43" s="163"/>
      <c r="I43" s="278"/>
      <c r="J43" s="307" t="s">
        <v>50</v>
      </c>
      <c r="K43" s="130"/>
      <c r="L43" s="130"/>
      <c r="M43" s="130"/>
      <c r="N43" s="130"/>
      <c r="O43" s="130"/>
      <c r="P43" s="131"/>
    </row>
    <row r="44" spans="1:16" ht="15.75" thickBot="1" x14ac:dyDescent="0.3">
      <c r="A44" s="132" t="s">
        <v>51</v>
      </c>
      <c r="B44" s="133"/>
      <c r="C44" s="133"/>
      <c r="D44" s="133"/>
      <c r="E44" s="133"/>
      <c r="F44" s="134"/>
      <c r="G44" s="326"/>
      <c r="H44" s="163"/>
      <c r="I44" s="278"/>
      <c r="J44" s="327" t="s">
        <v>126</v>
      </c>
      <c r="K44" s="135"/>
      <c r="L44" s="135"/>
      <c r="M44" s="135"/>
      <c r="N44" s="135"/>
      <c r="O44" s="135"/>
      <c r="P44" s="136"/>
    </row>
    <row r="45" spans="1:16" x14ac:dyDescent="0.25">
      <c r="A45" s="137" t="s">
        <v>52</v>
      </c>
      <c r="B45" s="138"/>
      <c r="C45" s="138"/>
      <c r="D45" s="138"/>
      <c r="E45" s="138"/>
      <c r="F45" s="138"/>
      <c r="G45" s="326"/>
      <c r="H45" s="163"/>
      <c r="I45" s="278"/>
      <c r="J45" s="331"/>
      <c r="K45" s="141"/>
      <c r="L45" s="141"/>
      <c r="M45" s="141"/>
      <c r="N45" s="141"/>
      <c r="O45" s="141"/>
      <c r="P45" s="142"/>
    </row>
    <row r="46" spans="1:16" x14ac:dyDescent="0.25">
      <c r="A46" s="137"/>
      <c r="B46" s="138"/>
      <c r="C46" s="138"/>
      <c r="D46" s="138"/>
      <c r="E46" s="138"/>
      <c r="F46" s="138"/>
      <c r="G46" s="326"/>
      <c r="H46" s="163"/>
      <c r="I46" s="278"/>
      <c r="J46" s="331"/>
      <c r="K46" s="141"/>
      <c r="L46" s="141"/>
      <c r="M46" s="141"/>
      <c r="N46" s="141"/>
      <c r="O46" s="141"/>
      <c r="P46" s="142"/>
    </row>
    <row r="47" spans="1:16" x14ac:dyDescent="0.25">
      <c r="A47" s="137"/>
      <c r="B47" s="138"/>
      <c r="C47" s="138"/>
      <c r="D47" s="138"/>
      <c r="E47" s="138"/>
      <c r="F47" s="138"/>
      <c r="G47" s="326"/>
      <c r="H47" s="163"/>
      <c r="I47" s="278"/>
      <c r="J47" s="331"/>
      <c r="K47" s="141"/>
      <c r="L47" s="141"/>
      <c r="M47" s="141"/>
      <c r="N47" s="141"/>
      <c r="O47" s="141"/>
      <c r="P47" s="142"/>
    </row>
    <row r="48" spans="1:16" x14ac:dyDescent="0.25">
      <c r="A48" s="137"/>
      <c r="B48" s="138"/>
      <c r="C48" s="138"/>
      <c r="D48" s="138"/>
      <c r="E48" s="138"/>
      <c r="F48" s="138"/>
      <c r="G48" s="326"/>
      <c r="H48" s="163"/>
      <c r="I48" s="278"/>
      <c r="J48" s="331"/>
      <c r="K48" s="141"/>
      <c r="L48" s="141"/>
      <c r="M48" s="141"/>
      <c r="N48" s="141"/>
      <c r="O48" s="141"/>
      <c r="P48" s="142"/>
    </row>
    <row r="49" spans="1:16" ht="15.75" thickBot="1" x14ac:dyDescent="0.3">
      <c r="A49" s="139"/>
      <c r="B49" s="140"/>
      <c r="C49" s="140"/>
      <c r="D49" s="140"/>
      <c r="E49" s="140"/>
      <c r="F49" s="140"/>
      <c r="G49" s="143" t="s">
        <v>53</v>
      </c>
      <c r="H49" s="144"/>
      <c r="I49" s="145"/>
      <c r="J49" s="143" t="s">
        <v>54</v>
      </c>
      <c r="K49" s="144"/>
      <c r="L49" s="144"/>
      <c r="M49" s="144"/>
      <c r="N49" s="144"/>
      <c r="O49" s="144"/>
      <c r="P49" s="145"/>
    </row>
  </sheetData>
  <mergeCells count="120">
    <mergeCell ref="A9:P9"/>
    <mergeCell ref="A10:P11"/>
    <mergeCell ref="A12:P12"/>
    <mergeCell ref="A13:H13"/>
    <mergeCell ref="I13:P13"/>
    <mergeCell ref="A14:H14"/>
    <mergeCell ref="I14:P14"/>
    <mergeCell ref="A5:B6"/>
    <mergeCell ref="N5:O7"/>
    <mergeCell ref="F8:K8"/>
    <mergeCell ref="A19:H19"/>
    <mergeCell ref="I19:P19"/>
    <mergeCell ref="A20:H21"/>
    <mergeCell ref="I20:P21"/>
    <mergeCell ref="A22:H22"/>
    <mergeCell ref="I22:P22"/>
    <mergeCell ref="A15:G15"/>
    <mergeCell ref="I15:P15"/>
    <mergeCell ref="A16:F16"/>
    <mergeCell ref="I16:P16"/>
    <mergeCell ref="A17:P17"/>
    <mergeCell ref="A18:H18"/>
    <mergeCell ref="I18:P18"/>
    <mergeCell ref="O24:P25"/>
    <mergeCell ref="M25:N25"/>
    <mergeCell ref="B26:C26"/>
    <mergeCell ref="D26:E26"/>
    <mergeCell ref="J26:K26"/>
    <mergeCell ref="M26:N26"/>
    <mergeCell ref="O26:P26"/>
    <mergeCell ref="A23:P23"/>
    <mergeCell ref="A24:A25"/>
    <mergeCell ref="B24:C25"/>
    <mergeCell ref="D24:E25"/>
    <mergeCell ref="F24:F25"/>
    <mergeCell ref="G24:G25"/>
    <mergeCell ref="H24:H25"/>
    <mergeCell ref="I24:I25"/>
    <mergeCell ref="J24:K25"/>
    <mergeCell ref="L24:N24"/>
    <mergeCell ref="B27:C27"/>
    <mergeCell ref="D27:E27"/>
    <mergeCell ref="J27:K27"/>
    <mergeCell ref="M27:N27"/>
    <mergeCell ref="O27:P27"/>
    <mergeCell ref="B28:C28"/>
    <mergeCell ref="D28:E28"/>
    <mergeCell ref="J28:K28"/>
    <mergeCell ref="M28:N28"/>
    <mergeCell ref="O28:P28"/>
    <mergeCell ref="B29:C29"/>
    <mergeCell ref="D29:E29"/>
    <mergeCell ref="J29:K29"/>
    <mergeCell ref="M29:N29"/>
    <mergeCell ref="O29:P29"/>
    <mergeCell ref="B30:C30"/>
    <mergeCell ref="D30:E30"/>
    <mergeCell ref="J30:K30"/>
    <mergeCell ref="M30:N30"/>
    <mergeCell ref="O30:P30"/>
    <mergeCell ref="B31:C31"/>
    <mergeCell ref="D31:E31"/>
    <mergeCell ref="J31:K31"/>
    <mergeCell ref="M31:N31"/>
    <mergeCell ref="O31:P31"/>
    <mergeCell ref="B32:C32"/>
    <mergeCell ref="D32:E32"/>
    <mergeCell ref="J32:K32"/>
    <mergeCell ref="M32:N32"/>
    <mergeCell ref="O32:P32"/>
    <mergeCell ref="B33:C33"/>
    <mergeCell ref="D33:E33"/>
    <mergeCell ref="J33:K33"/>
    <mergeCell ref="M33:N33"/>
    <mergeCell ref="O33:P33"/>
    <mergeCell ref="B34:C34"/>
    <mergeCell ref="D34:E34"/>
    <mergeCell ref="J34:K34"/>
    <mergeCell ref="M34:N34"/>
    <mergeCell ref="O34:P34"/>
    <mergeCell ref="J37:K37"/>
    <mergeCell ref="M37:N37"/>
    <mergeCell ref="O37:P37"/>
    <mergeCell ref="A38:I38"/>
    <mergeCell ref="J38:N38"/>
    <mergeCell ref="O38:P38"/>
    <mergeCell ref="B35:C35"/>
    <mergeCell ref="D35:E35"/>
    <mergeCell ref="J35:K35"/>
    <mergeCell ref="M35:N35"/>
    <mergeCell ref="O35:P35"/>
    <mergeCell ref="B36:C36"/>
    <mergeCell ref="D36:E36"/>
    <mergeCell ref="J36:K36"/>
    <mergeCell ref="M36:N36"/>
    <mergeCell ref="O36:P36"/>
    <mergeCell ref="F4:K4"/>
    <mergeCell ref="F5:K5"/>
    <mergeCell ref="F6:K6"/>
    <mergeCell ref="F7:K7"/>
    <mergeCell ref="A42:F42"/>
    <mergeCell ref="G42:I48"/>
    <mergeCell ref="J42:N42"/>
    <mergeCell ref="O42:P42"/>
    <mergeCell ref="A43:F43"/>
    <mergeCell ref="J43:P43"/>
    <mergeCell ref="A44:F44"/>
    <mergeCell ref="J44:P44"/>
    <mergeCell ref="A45:F49"/>
    <mergeCell ref="J45:P48"/>
    <mergeCell ref="G49:I49"/>
    <mergeCell ref="J49:P49"/>
    <mergeCell ref="A39:I41"/>
    <mergeCell ref="J39:N39"/>
    <mergeCell ref="O39:P39"/>
    <mergeCell ref="J40:N40"/>
    <mergeCell ref="O40:P40"/>
    <mergeCell ref="J41:N41"/>
    <mergeCell ref="O41:P41"/>
    <mergeCell ref="A37:E37"/>
  </mergeCells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" sqref="A2"/>
    </sheetView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7" max="7" width="11.7109375" customWidth="1"/>
    <col min="9" max="9" width="11.7109375" customWidth="1"/>
    <col min="10" max="10" width="7.42578125" customWidth="1"/>
    <col min="11" max="11" width="7.28515625" customWidth="1"/>
  </cols>
  <sheetData>
    <row r="1" spans="1:11" x14ac:dyDescent="0.25">
      <c r="A1" t="s">
        <v>120</v>
      </c>
    </row>
    <row r="2" spans="1:11" x14ac:dyDescent="0.25">
      <c r="A2" t="s">
        <v>121</v>
      </c>
    </row>
    <row r="3" spans="1:11" ht="15.75" thickBot="1" x14ac:dyDescent="0.3"/>
    <row r="4" spans="1:11" ht="20.25" x14ac:dyDescent="0.25">
      <c r="A4" s="1"/>
      <c r="B4" s="2"/>
      <c r="C4" s="3"/>
      <c r="D4" s="3"/>
      <c r="E4" s="126" t="s">
        <v>123</v>
      </c>
      <c r="F4" s="126"/>
      <c r="G4" s="126"/>
      <c r="H4" s="126"/>
      <c r="I4" s="3"/>
      <c r="J4" s="3"/>
      <c r="K4" s="5"/>
    </row>
    <row r="5" spans="1:11" ht="15.75" customHeight="1" x14ac:dyDescent="0.25">
      <c r="A5" s="236" t="s">
        <v>0</v>
      </c>
      <c r="B5" s="237"/>
      <c r="C5" s="8"/>
      <c r="D5" s="8"/>
      <c r="E5" s="127" t="s">
        <v>122</v>
      </c>
      <c r="F5" s="127"/>
      <c r="G5" s="127"/>
      <c r="H5" s="127"/>
      <c r="I5" s="8"/>
      <c r="J5" s="8"/>
      <c r="K5" s="10"/>
    </row>
    <row r="6" spans="1:11" ht="15.75" x14ac:dyDescent="0.25">
      <c r="A6" s="236"/>
      <c r="B6" s="237"/>
      <c r="C6" s="11"/>
      <c r="D6" s="11"/>
      <c r="E6" s="128" t="s">
        <v>122</v>
      </c>
      <c r="F6" s="128"/>
      <c r="G6" s="128"/>
      <c r="H6" s="128"/>
      <c r="I6" s="11"/>
      <c r="J6" s="11"/>
      <c r="K6" s="10"/>
    </row>
    <row r="7" spans="1:11" ht="15.75" x14ac:dyDescent="0.25">
      <c r="A7" s="236"/>
      <c r="B7" s="237"/>
      <c r="C7" s="12"/>
      <c r="D7" s="13"/>
      <c r="E7" s="239" t="s">
        <v>122</v>
      </c>
      <c r="F7" s="239"/>
      <c r="G7" s="239"/>
      <c r="H7" s="239"/>
      <c r="I7" s="12"/>
      <c r="J7" s="12"/>
      <c r="K7" s="10"/>
    </row>
    <row r="8" spans="1:11" ht="16.5" thickBot="1" x14ac:dyDescent="0.3">
      <c r="A8" s="236"/>
      <c r="B8" s="237"/>
      <c r="C8" s="11"/>
      <c r="D8" s="11"/>
      <c r="E8" s="129" t="s">
        <v>124</v>
      </c>
      <c r="F8" s="129"/>
      <c r="G8" s="129"/>
      <c r="H8" s="129"/>
      <c r="I8" s="53"/>
      <c r="J8" s="53"/>
      <c r="K8" s="10"/>
    </row>
    <row r="9" spans="1:11" ht="11.1" customHeight="1" thickBot="1" x14ac:dyDescent="0.3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2"/>
    </row>
    <row r="10" spans="1:11" x14ac:dyDescent="0.25">
      <c r="A10" s="454" t="s">
        <v>71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6"/>
    </row>
    <row r="11" spans="1:11" ht="15.75" thickBot="1" x14ac:dyDescent="0.3">
      <c r="A11" s="457"/>
      <c r="B11" s="458"/>
      <c r="C11" s="458"/>
      <c r="D11" s="458"/>
      <c r="E11" s="458"/>
      <c r="F11" s="458"/>
      <c r="G11" s="458"/>
      <c r="H11" s="458"/>
      <c r="I11" s="458"/>
      <c r="J11" s="458"/>
      <c r="K11" s="459"/>
    </row>
    <row r="12" spans="1:11" ht="11.1" customHeight="1" thickBot="1" x14ac:dyDescent="0.3">
      <c r="A12" s="172"/>
      <c r="B12" s="173"/>
      <c r="C12" s="173"/>
      <c r="D12" s="173"/>
      <c r="E12" s="173"/>
      <c r="F12" s="173"/>
      <c r="G12" s="203"/>
      <c r="H12" s="203"/>
      <c r="I12" s="203"/>
      <c r="J12" s="203"/>
      <c r="K12" s="168"/>
    </row>
    <row r="13" spans="1:11" ht="15.75" thickBot="1" x14ac:dyDescent="0.3">
      <c r="A13" s="451" t="s">
        <v>72</v>
      </c>
      <c r="B13" s="452"/>
      <c r="C13" s="452"/>
      <c r="D13" s="452"/>
      <c r="E13" s="452"/>
      <c r="F13" s="453"/>
      <c r="G13" s="460" t="s">
        <v>73</v>
      </c>
      <c r="H13" s="460"/>
      <c r="I13" s="460"/>
      <c r="J13" s="460"/>
      <c r="K13" s="461"/>
    </row>
    <row r="14" spans="1:11" x14ac:dyDescent="0.25">
      <c r="A14" s="446" t="s">
        <v>74</v>
      </c>
      <c r="B14" s="447"/>
      <c r="C14" s="447"/>
      <c r="D14" s="447"/>
      <c r="E14" s="447"/>
      <c r="F14" s="450"/>
      <c r="G14" s="451" t="s">
        <v>9</v>
      </c>
      <c r="H14" s="452"/>
      <c r="I14" s="452"/>
      <c r="J14" s="452"/>
      <c r="K14" s="453"/>
    </row>
    <row r="15" spans="1:11" x14ac:dyDescent="0.25">
      <c r="A15" s="208" t="s">
        <v>75</v>
      </c>
      <c r="B15" s="209"/>
      <c r="C15" s="209"/>
      <c r="D15" s="209"/>
      <c r="E15" s="209"/>
      <c r="F15" s="269"/>
      <c r="G15" s="208" t="s">
        <v>10</v>
      </c>
      <c r="H15" s="209"/>
      <c r="I15" s="209"/>
      <c r="J15" s="209"/>
      <c r="K15" s="210"/>
    </row>
    <row r="16" spans="1:11" ht="15.75" thickBot="1" x14ac:dyDescent="0.3">
      <c r="A16" s="442"/>
      <c r="B16" s="443"/>
      <c r="C16" s="443"/>
      <c r="D16" s="443"/>
      <c r="E16" s="444"/>
      <c r="F16" s="445"/>
      <c r="G16" s="446" t="s">
        <v>12</v>
      </c>
      <c r="H16" s="447"/>
      <c r="I16" s="447"/>
      <c r="J16" s="448"/>
      <c r="K16" s="449"/>
    </row>
    <row r="17" spans="1:11" ht="15.75" thickBot="1" x14ac:dyDescent="0.3">
      <c r="A17" s="214" t="s">
        <v>4</v>
      </c>
      <c r="B17" s="215"/>
      <c r="C17" s="215"/>
      <c r="D17" s="344"/>
      <c r="E17" s="21" t="s">
        <v>13</v>
      </c>
      <c r="F17" s="74"/>
      <c r="G17" s="214" t="s">
        <v>4</v>
      </c>
      <c r="H17" s="215"/>
      <c r="I17" s="344"/>
      <c r="J17" s="21" t="s">
        <v>13</v>
      </c>
      <c r="K17" s="22"/>
    </row>
    <row r="18" spans="1:11" ht="11.1" customHeight="1" thickBot="1" x14ac:dyDescent="0.3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7"/>
    </row>
    <row r="19" spans="1:11" x14ac:dyDescent="0.25">
      <c r="A19" s="435" t="s">
        <v>76</v>
      </c>
      <c r="B19" s="436"/>
      <c r="C19" s="436"/>
      <c r="D19" s="436" t="s">
        <v>77</v>
      </c>
      <c r="E19" s="436" t="s">
        <v>40</v>
      </c>
      <c r="F19" s="439" t="s">
        <v>41</v>
      </c>
      <c r="G19" s="439"/>
      <c r="H19" s="439" t="s">
        <v>42</v>
      </c>
      <c r="I19" s="439"/>
      <c r="J19" s="436" t="s">
        <v>78</v>
      </c>
      <c r="K19" s="440"/>
    </row>
    <row r="20" spans="1:11" x14ac:dyDescent="0.25">
      <c r="A20" s="437"/>
      <c r="B20" s="438"/>
      <c r="C20" s="438"/>
      <c r="D20" s="438"/>
      <c r="E20" s="438"/>
      <c r="F20" s="75" t="s">
        <v>19</v>
      </c>
      <c r="G20" s="75" t="s">
        <v>20</v>
      </c>
      <c r="H20" s="75" t="s">
        <v>19</v>
      </c>
      <c r="I20" s="75" t="s">
        <v>20</v>
      </c>
      <c r="J20" s="438"/>
      <c r="K20" s="441"/>
    </row>
    <row r="21" spans="1:11" x14ac:dyDescent="0.25">
      <c r="A21" s="192"/>
      <c r="B21" s="417"/>
      <c r="C21" s="193"/>
      <c r="D21" s="29"/>
      <c r="E21" s="29"/>
      <c r="F21" s="29"/>
      <c r="G21" s="29">
        <f>E21*F21</f>
        <v>0</v>
      </c>
      <c r="H21" s="29"/>
      <c r="I21" s="29">
        <f>E21*H21</f>
        <v>0</v>
      </c>
      <c r="J21" s="418">
        <f>E21+G21+I21</f>
        <v>0</v>
      </c>
      <c r="K21" s="419"/>
    </row>
    <row r="22" spans="1:11" x14ac:dyDescent="0.25">
      <c r="A22" s="192"/>
      <c r="B22" s="417"/>
      <c r="C22" s="193"/>
      <c r="D22" s="29"/>
      <c r="E22" s="29"/>
      <c r="F22" s="29"/>
      <c r="G22" s="29">
        <f>E22*F22</f>
        <v>0</v>
      </c>
      <c r="H22" s="29"/>
      <c r="I22" s="29">
        <f>E22*H22</f>
        <v>0</v>
      </c>
      <c r="J22" s="418">
        <f>E22+G22+I22</f>
        <v>0</v>
      </c>
      <c r="K22" s="419"/>
    </row>
    <row r="23" spans="1:11" x14ac:dyDescent="0.25">
      <c r="A23" s="192"/>
      <c r="B23" s="417"/>
      <c r="C23" s="193"/>
      <c r="D23" s="29"/>
      <c r="E23" s="29"/>
      <c r="F23" s="29"/>
      <c r="G23" s="29">
        <f>E23*F23</f>
        <v>0</v>
      </c>
      <c r="H23" s="29"/>
      <c r="I23" s="29">
        <f>E23*H23</f>
        <v>0</v>
      </c>
      <c r="J23" s="418">
        <f>E23+G23+I23</f>
        <v>0</v>
      </c>
      <c r="K23" s="419"/>
    </row>
    <row r="24" spans="1:11" ht="15.75" thickBot="1" x14ac:dyDescent="0.3">
      <c r="A24" s="339"/>
      <c r="B24" s="420"/>
      <c r="C24" s="340"/>
      <c r="D24" s="47"/>
      <c r="E24" s="47"/>
      <c r="F24" s="47"/>
      <c r="G24" s="29">
        <f>E24*F24</f>
        <v>0</v>
      </c>
      <c r="H24" s="47"/>
      <c r="I24" s="29">
        <f>E24*H24</f>
        <v>0</v>
      </c>
      <c r="J24" s="418">
        <f>E24+G24+I24</f>
        <v>0</v>
      </c>
      <c r="K24" s="419"/>
    </row>
    <row r="25" spans="1:11" ht="15.75" thickBot="1" x14ac:dyDescent="0.3">
      <c r="A25" s="421" t="s">
        <v>43</v>
      </c>
      <c r="B25" s="422"/>
      <c r="C25" s="422"/>
      <c r="D25" s="423"/>
      <c r="E25" s="76">
        <f>SUM(E21:E24)</f>
        <v>0</v>
      </c>
      <c r="F25" s="77"/>
      <c r="G25" s="77">
        <f>SUM(G21:G24)</f>
        <v>0</v>
      </c>
      <c r="H25" s="77"/>
      <c r="I25" s="77">
        <f>SUM(I21:I24)</f>
        <v>0</v>
      </c>
      <c r="J25" s="424">
        <f>SUM(J21:K24)</f>
        <v>0</v>
      </c>
      <c r="K25" s="425"/>
    </row>
    <row r="26" spans="1:11" x14ac:dyDescent="0.25">
      <c r="A26" s="426" t="s">
        <v>79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8"/>
    </row>
    <row r="27" spans="1:11" x14ac:dyDescent="0.25">
      <c r="A27" s="429"/>
      <c r="B27" s="430"/>
      <c r="C27" s="430"/>
      <c r="D27" s="430"/>
      <c r="E27" s="430"/>
      <c r="F27" s="430"/>
      <c r="G27" s="430"/>
      <c r="H27" s="430"/>
      <c r="I27" s="430"/>
      <c r="J27" s="430"/>
      <c r="K27" s="431"/>
    </row>
    <row r="28" spans="1:11" ht="15.75" thickBot="1" x14ac:dyDescent="0.3">
      <c r="A28" s="432"/>
      <c r="B28" s="433"/>
      <c r="C28" s="433"/>
      <c r="D28" s="433"/>
      <c r="E28" s="433"/>
      <c r="F28" s="433"/>
      <c r="G28" s="433"/>
      <c r="H28" s="433"/>
      <c r="I28" s="433"/>
      <c r="J28" s="433"/>
      <c r="K28" s="434"/>
    </row>
    <row r="29" spans="1:11" ht="11.1" customHeight="1" thickBot="1" x14ac:dyDescent="0.3">
      <c r="A29" s="167"/>
      <c r="B29" s="203"/>
      <c r="C29" s="203"/>
      <c r="D29" s="203"/>
      <c r="E29" s="173"/>
      <c r="F29" s="173"/>
      <c r="G29" s="173"/>
      <c r="H29" s="173"/>
      <c r="I29" s="173"/>
      <c r="J29" s="173"/>
      <c r="K29" s="174"/>
    </row>
    <row r="30" spans="1:11" ht="15.75" thickBot="1" x14ac:dyDescent="0.3">
      <c r="A30" s="415" t="s">
        <v>26</v>
      </c>
      <c r="B30" s="416"/>
      <c r="C30" s="416"/>
      <c r="D30" s="416"/>
      <c r="E30" s="408"/>
      <c r="F30" s="409"/>
      <c r="G30" s="412" t="s">
        <v>80</v>
      </c>
      <c r="H30" s="413"/>
      <c r="I30" s="414"/>
      <c r="J30" s="172">
        <f>E25</f>
        <v>0</v>
      </c>
      <c r="K30" s="174"/>
    </row>
    <row r="31" spans="1:11" ht="15.75" thickBot="1" x14ac:dyDescent="0.3">
      <c r="A31" s="327" t="s">
        <v>126</v>
      </c>
      <c r="B31" s="135"/>
      <c r="C31" s="135"/>
      <c r="D31" s="135"/>
      <c r="E31" s="410"/>
      <c r="F31" s="411"/>
      <c r="G31" s="404" t="s">
        <v>46</v>
      </c>
      <c r="H31" s="405"/>
      <c r="I31" s="406"/>
      <c r="J31" s="172">
        <f>G25</f>
        <v>0</v>
      </c>
      <c r="K31" s="174"/>
    </row>
    <row r="32" spans="1:11" ht="15.75" thickBot="1" x14ac:dyDescent="0.3">
      <c r="A32" s="331"/>
      <c r="B32" s="141"/>
      <c r="C32" s="141"/>
      <c r="D32" s="142"/>
      <c r="E32" s="410"/>
      <c r="F32" s="411"/>
      <c r="G32" s="404" t="s">
        <v>47</v>
      </c>
      <c r="H32" s="405"/>
      <c r="I32" s="406"/>
      <c r="J32" s="172">
        <f>I25</f>
        <v>0</v>
      </c>
      <c r="K32" s="174"/>
    </row>
    <row r="33" spans="1:11" ht="15.75" thickBot="1" x14ac:dyDescent="0.3">
      <c r="A33" s="331"/>
      <c r="B33" s="141"/>
      <c r="C33" s="141"/>
      <c r="D33" s="142"/>
      <c r="E33" s="410"/>
      <c r="F33" s="411"/>
      <c r="G33" s="404" t="s">
        <v>81</v>
      </c>
      <c r="H33" s="405"/>
      <c r="I33" s="406"/>
      <c r="J33" s="172">
        <f>J31+J32</f>
        <v>0</v>
      </c>
      <c r="K33" s="174"/>
    </row>
    <row r="34" spans="1:11" ht="15.75" thickBot="1" x14ac:dyDescent="0.3">
      <c r="A34" s="143" t="s">
        <v>31</v>
      </c>
      <c r="B34" s="144"/>
      <c r="C34" s="144"/>
      <c r="D34" s="144"/>
      <c r="E34" s="143" t="s">
        <v>53</v>
      </c>
      <c r="F34" s="144"/>
      <c r="G34" s="407" t="s">
        <v>82</v>
      </c>
      <c r="H34" s="165"/>
      <c r="I34" s="166"/>
      <c r="J34" s="167">
        <f>J30+J33</f>
        <v>0</v>
      </c>
      <c r="K34" s="168"/>
    </row>
  </sheetData>
  <mergeCells count="54">
    <mergeCell ref="A14:F14"/>
    <mergeCell ref="G14:K14"/>
    <mergeCell ref="E4:H4"/>
    <mergeCell ref="A5:B8"/>
    <mergeCell ref="E7:H7"/>
    <mergeCell ref="E8:H8"/>
    <mergeCell ref="A9:K9"/>
    <mergeCell ref="A10:K11"/>
    <mergeCell ref="A12:K12"/>
    <mergeCell ref="A13:F13"/>
    <mergeCell ref="G13:K13"/>
    <mergeCell ref="E5:H5"/>
    <mergeCell ref="E6:H6"/>
    <mergeCell ref="A15:F15"/>
    <mergeCell ref="G15:K15"/>
    <mergeCell ref="A16:F16"/>
    <mergeCell ref="G16:K16"/>
    <mergeCell ref="A17:D17"/>
    <mergeCell ref="G17:I17"/>
    <mergeCell ref="A18:K18"/>
    <mergeCell ref="A19:C20"/>
    <mergeCell ref="D19:D20"/>
    <mergeCell ref="E19:E20"/>
    <mergeCell ref="F19:G19"/>
    <mergeCell ref="H19:I19"/>
    <mergeCell ref="J19:K20"/>
    <mergeCell ref="A29:K29"/>
    <mergeCell ref="A30:D30"/>
    <mergeCell ref="A21:C21"/>
    <mergeCell ref="J21:K21"/>
    <mergeCell ref="A22:C22"/>
    <mergeCell ref="J22:K22"/>
    <mergeCell ref="A23:C23"/>
    <mergeCell ref="J23:K23"/>
    <mergeCell ref="A24:C24"/>
    <mergeCell ref="J24:K24"/>
    <mergeCell ref="A25:D25"/>
    <mergeCell ref="J25:K25"/>
    <mergeCell ref="A26:K28"/>
    <mergeCell ref="G33:I33"/>
    <mergeCell ref="J33:K33"/>
    <mergeCell ref="A34:D34"/>
    <mergeCell ref="E34:F34"/>
    <mergeCell ref="G34:I34"/>
    <mergeCell ref="J34:K34"/>
    <mergeCell ref="E30:F33"/>
    <mergeCell ref="G30:I30"/>
    <mergeCell ref="J30:K30"/>
    <mergeCell ref="A31:D31"/>
    <mergeCell ref="G31:I31"/>
    <mergeCell ref="J31:K31"/>
    <mergeCell ref="A32:D33"/>
    <mergeCell ref="G32:I32"/>
    <mergeCell ref="J32:K32"/>
  </mergeCells>
  <pageMargins left="0.2" right="0.2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A2"/>
    </sheetView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7" max="7" width="11.7109375" customWidth="1"/>
    <col min="9" max="9" width="11.7109375" customWidth="1"/>
    <col min="10" max="10" width="7.42578125" customWidth="1"/>
    <col min="11" max="11" width="7.28515625" customWidth="1"/>
  </cols>
  <sheetData>
    <row r="1" spans="1:11" x14ac:dyDescent="0.25">
      <c r="A1" t="s">
        <v>120</v>
      </c>
    </row>
    <row r="2" spans="1:11" x14ac:dyDescent="0.25">
      <c r="A2" t="s">
        <v>121</v>
      </c>
    </row>
    <row r="3" spans="1:11" ht="15.75" thickBot="1" x14ac:dyDescent="0.3"/>
    <row r="4" spans="1:11" ht="20.25" x14ac:dyDescent="0.25">
      <c r="A4" s="1"/>
      <c r="B4" s="2"/>
      <c r="C4" s="3"/>
      <c r="D4" s="3"/>
      <c r="E4" s="126" t="s">
        <v>123</v>
      </c>
      <c r="F4" s="126"/>
      <c r="G4" s="126"/>
      <c r="H4" s="126"/>
      <c r="I4" s="3"/>
      <c r="J4" s="4"/>
      <c r="K4" s="5"/>
    </row>
    <row r="5" spans="1:11" ht="15.75" x14ac:dyDescent="0.25">
      <c r="A5" s="236" t="s">
        <v>0</v>
      </c>
      <c r="B5" s="237"/>
      <c r="C5" s="8"/>
      <c r="D5" s="8"/>
      <c r="E5" s="127" t="s">
        <v>122</v>
      </c>
      <c r="F5" s="127"/>
      <c r="G5" s="127"/>
      <c r="H5" s="127"/>
      <c r="I5" s="8"/>
      <c r="J5" s="9"/>
      <c r="K5" s="10"/>
    </row>
    <row r="6" spans="1:11" ht="15.75" x14ac:dyDescent="0.25">
      <c r="A6" s="236"/>
      <c r="B6" s="237"/>
      <c r="C6" s="11"/>
      <c r="D6" s="11"/>
      <c r="E6" s="128" t="s">
        <v>122</v>
      </c>
      <c r="F6" s="128"/>
      <c r="G6" s="128"/>
      <c r="H6" s="128"/>
      <c r="I6" s="11"/>
      <c r="J6" s="12"/>
      <c r="K6" s="10"/>
    </row>
    <row r="7" spans="1:11" ht="15.75" x14ac:dyDescent="0.25">
      <c r="A7" s="236"/>
      <c r="B7" s="237"/>
      <c r="C7" s="12"/>
      <c r="D7" s="13"/>
      <c r="E7" s="239" t="s">
        <v>122</v>
      </c>
      <c r="F7" s="239"/>
      <c r="G7" s="239"/>
      <c r="H7" s="239"/>
      <c r="I7" s="12"/>
      <c r="J7" s="13"/>
      <c r="K7" s="10"/>
    </row>
    <row r="8" spans="1:11" ht="16.5" thickBot="1" x14ac:dyDescent="0.3">
      <c r="A8" s="236"/>
      <c r="B8" s="237"/>
      <c r="C8" s="11"/>
      <c r="D8" s="11"/>
      <c r="E8" s="129" t="s">
        <v>124</v>
      </c>
      <c r="F8" s="129"/>
      <c r="G8" s="129"/>
      <c r="H8" s="129"/>
      <c r="I8" s="11"/>
      <c r="J8" s="13"/>
      <c r="K8" s="10"/>
    </row>
    <row r="9" spans="1:11" ht="11.1" customHeight="1" thickBot="1" x14ac:dyDescent="0.3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2"/>
    </row>
    <row r="10" spans="1:11" x14ac:dyDescent="0.25">
      <c r="A10" s="454" t="s">
        <v>83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6"/>
    </row>
    <row r="11" spans="1:11" ht="15.75" thickBot="1" x14ac:dyDescent="0.3">
      <c r="A11" s="457"/>
      <c r="B11" s="458"/>
      <c r="C11" s="458"/>
      <c r="D11" s="458"/>
      <c r="E11" s="458"/>
      <c r="F11" s="458"/>
      <c r="G11" s="458"/>
      <c r="H11" s="458"/>
      <c r="I11" s="458"/>
      <c r="J11" s="458"/>
      <c r="K11" s="459"/>
    </row>
    <row r="12" spans="1:11" ht="11.1" customHeight="1" thickBot="1" x14ac:dyDescent="0.3">
      <c r="A12" s="172"/>
      <c r="B12" s="173"/>
      <c r="C12" s="173"/>
      <c r="D12" s="173"/>
      <c r="E12" s="173"/>
      <c r="F12" s="173"/>
      <c r="G12" s="203"/>
      <c r="H12" s="203"/>
      <c r="I12" s="203"/>
      <c r="J12" s="203"/>
      <c r="K12" s="168"/>
    </row>
    <row r="13" spans="1:11" ht="15.75" thickBot="1" x14ac:dyDescent="0.3">
      <c r="A13" s="451" t="s">
        <v>72</v>
      </c>
      <c r="B13" s="452"/>
      <c r="C13" s="452"/>
      <c r="D13" s="452"/>
      <c r="E13" s="452"/>
      <c r="F13" s="453"/>
      <c r="G13" s="460" t="s">
        <v>84</v>
      </c>
      <c r="H13" s="460"/>
      <c r="I13" s="460"/>
      <c r="J13" s="460"/>
      <c r="K13" s="461"/>
    </row>
    <row r="14" spans="1:11" x14ac:dyDescent="0.25">
      <c r="A14" s="446" t="s">
        <v>74</v>
      </c>
      <c r="B14" s="447"/>
      <c r="C14" s="447"/>
      <c r="D14" s="447"/>
      <c r="E14" s="447"/>
      <c r="F14" s="450"/>
      <c r="G14" s="451" t="s">
        <v>9</v>
      </c>
      <c r="H14" s="452"/>
      <c r="I14" s="452"/>
      <c r="J14" s="452"/>
      <c r="K14" s="453"/>
    </row>
    <row r="15" spans="1:11" ht="15.75" thickBot="1" x14ac:dyDescent="0.3">
      <c r="A15" s="208" t="s">
        <v>75</v>
      </c>
      <c r="B15" s="209"/>
      <c r="C15" s="209"/>
      <c r="D15" s="209"/>
      <c r="E15" s="209"/>
      <c r="F15" s="265"/>
      <c r="G15" s="208" t="s">
        <v>10</v>
      </c>
      <c r="H15" s="209"/>
      <c r="I15" s="209"/>
      <c r="J15" s="209"/>
      <c r="K15" s="210"/>
    </row>
    <row r="16" spans="1:11" ht="15.75" thickBot="1" x14ac:dyDescent="0.3">
      <c r="A16" s="208" t="s">
        <v>85</v>
      </c>
      <c r="B16" s="209"/>
      <c r="C16" s="209"/>
      <c r="D16" s="209"/>
      <c r="E16" s="269"/>
      <c r="F16" s="78"/>
      <c r="G16" s="208"/>
      <c r="H16" s="209"/>
      <c r="I16" s="209"/>
      <c r="J16" s="209"/>
      <c r="K16" s="210"/>
    </row>
    <row r="17" spans="1:11" ht="15.75" thickBot="1" x14ac:dyDescent="0.3">
      <c r="A17" s="442"/>
      <c r="B17" s="443"/>
      <c r="C17" s="443"/>
      <c r="D17" s="443"/>
      <c r="E17" s="444"/>
      <c r="F17" s="470"/>
      <c r="G17" s="446" t="s">
        <v>12</v>
      </c>
      <c r="H17" s="447"/>
      <c r="I17" s="447"/>
      <c r="J17" s="448"/>
      <c r="K17" s="449"/>
    </row>
    <row r="18" spans="1:11" ht="15.75" thickBot="1" x14ac:dyDescent="0.3">
      <c r="A18" s="214" t="s">
        <v>4</v>
      </c>
      <c r="B18" s="215"/>
      <c r="C18" s="215"/>
      <c r="D18" s="344"/>
      <c r="E18" s="21" t="s">
        <v>13</v>
      </c>
      <c r="F18" s="74"/>
      <c r="G18" s="214" t="s">
        <v>4</v>
      </c>
      <c r="H18" s="215"/>
      <c r="I18" s="344"/>
      <c r="J18" s="21" t="s">
        <v>13</v>
      </c>
      <c r="K18" s="22"/>
    </row>
    <row r="19" spans="1:11" ht="11.1" customHeight="1" thickBot="1" x14ac:dyDescent="0.3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x14ac:dyDescent="0.25">
      <c r="A20" s="435" t="s">
        <v>76</v>
      </c>
      <c r="B20" s="436"/>
      <c r="C20" s="436"/>
      <c r="D20" s="436" t="s">
        <v>77</v>
      </c>
      <c r="E20" s="436" t="s">
        <v>40</v>
      </c>
      <c r="F20" s="439" t="s">
        <v>41</v>
      </c>
      <c r="G20" s="439"/>
      <c r="H20" s="439" t="s">
        <v>42</v>
      </c>
      <c r="I20" s="439"/>
      <c r="J20" s="436" t="s">
        <v>86</v>
      </c>
      <c r="K20" s="440"/>
    </row>
    <row r="21" spans="1:11" x14ac:dyDescent="0.25">
      <c r="A21" s="437"/>
      <c r="B21" s="438"/>
      <c r="C21" s="438"/>
      <c r="D21" s="438"/>
      <c r="E21" s="438"/>
      <c r="F21" s="75" t="s">
        <v>19</v>
      </c>
      <c r="G21" s="75" t="s">
        <v>20</v>
      </c>
      <c r="H21" s="75" t="s">
        <v>19</v>
      </c>
      <c r="I21" s="75" t="s">
        <v>20</v>
      </c>
      <c r="J21" s="438"/>
      <c r="K21" s="441"/>
    </row>
    <row r="22" spans="1:11" x14ac:dyDescent="0.25">
      <c r="A22" s="192"/>
      <c r="B22" s="417"/>
      <c r="C22" s="193"/>
      <c r="D22" s="29"/>
      <c r="E22" s="29"/>
      <c r="F22" s="29"/>
      <c r="G22" s="29">
        <f>E22*F22</f>
        <v>0</v>
      </c>
      <c r="H22" s="29"/>
      <c r="I22" s="29">
        <f>E22*H22</f>
        <v>0</v>
      </c>
      <c r="J22" s="418">
        <f>E22+G22+I22</f>
        <v>0</v>
      </c>
      <c r="K22" s="419"/>
    </row>
    <row r="23" spans="1:11" x14ac:dyDescent="0.25">
      <c r="A23" s="192"/>
      <c r="B23" s="417"/>
      <c r="C23" s="193"/>
      <c r="D23" s="29"/>
      <c r="E23" s="29"/>
      <c r="F23" s="29"/>
      <c r="G23" s="29">
        <f>E23*F23</f>
        <v>0</v>
      </c>
      <c r="H23" s="29"/>
      <c r="I23" s="29">
        <f>E23*H23</f>
        <v>0</v>
      </c>
      <c r="J23" s="418">
        <f>E23+G23+I23</f>
        <v>0</v>
      </c>
      <c r="K23" s="419"/>
    </row>
    <row r="24" spans="1:11" x14ac:dyDescent="0.25">
      <c r="A24" s="192"/>
      <c r="B24" s="417"/>
      <c r="C24" s="193"/>
      <c r="D24" s="29"/>
      <c r="E24" s="29"/>
      <c r="F24" s="29"/>
      <c r="G24" s="29">
        <f>E24*F24</f>
        <v>0</v>
      </c>
      <c r="H24" s="29"/>
      <c r="I24" s="29">
        <f>E24*H24</f>
        <v>0</v>
      </c>
      <c r="J24" s="418">
        <f>E24+G24+I24</f>
        <v>0</v>
      </c>
      <c r="K24" s="419"/>
    </row>
    <row r="25" spans="1:11" ht="15.75" thickBot="1" x14ac:dyDescent="0.3">
      <c r="A25" s="339"/>
      <c r="B25" s="420"/>
      <c r="C25" s="340"/>
      <c r="D25" s="47"/>
      <c r="E25" s="47"/>
      <c r="F25" s="47"/>
      <c r="G25" s="29">
        <f>E25*F25</f>
        <v>0</v>
      </c>
      <c r="H25" s="47"/>
      <c r="I25" s="29">
        <f>E25*H25</f>
        <v>0</v>
      </c>
      <c r="J25" s="418">
        <f>E25+G25+I25</f>
        <v>0</v>
      </c>
      <c r="K25" s="419"/>
    </row>
    <row r="26" spans="1:11" ht="15.75" thickBot="1" x14ac:dyDescent="0.3">
      <c r="A26" s="421" t="s">
        <v>43</v>
      </c>
      <c r="B26" s="422"/>
      <c r="C26" s="422"/>
      <c r="D26" s="423"/>
      <c r="E26" s="76">
        <f>SUM(E22:E25)</f>
        <v>0</v>
      </c>
      <c r="F26" s="77"/>
      <c r="G26" s="77">
        <f>SUM(G22:G25)</f>
        <v>0</v>
      </c>
      <c r="H26" s="77"/>
      <c r="I26" s="77">
        <f>SUM(I22:I25)</f>
        <v>0</v>
      </c>
      <c r="J26" s="424">
        <f>SUM(J22:K25)</f>
        <v>0</v>
      </c>
      <c r="K26" s="425"/>
    </row>
    <row r="27" spans="1:11" x14ac:dyDescent="0.25">
      <c r="A27" s="465" t="s">
        <v>87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7"/>
    </row>
    <row r="28" spans="1:11" x14ac:dyDescent="0.2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468"/>
    </row>
    <row r="29" spans="1:11" ht="15.75" thickBot="1" x14ac:dyDescent="0.3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469"/>
    </row>
    <row r="30" spans="1:11" ht="11.1" customHeight="1" thickBot="1" x14ac:dyDescent="0.3">
      <c r="A30" s="167"/>
      <c r="B30" s="203"/>
      <c r="C30" s="203"/>
      <c r="D30" s="203"/>
      <c r="E30" s="173"/>
      <c r="F30" s="173"/>
      <c r="G30" s="173"/>
      <c r="H30" s="173"/>
      <c r="I30" s="173"/>
      <c r="J30" s="173"/>
      <c r="K30" s="174"/>
    </row>
    <row r="31" spans="1:11" ht="15.75" thickBot="1" x14ac:dyDescent="0.3">
      <c r="A31" s="415" t="s">
        <v>26</v>
      </c>
      <c r="B31" s="416"/>
      <c r="C31" s="416"/>
      <c r="D31" s="416"/>
      <c r="E31" s="79"/>
      <c r="F31" s="4"/>
      <c r="G31" s="412" t="s">
        <v>80</v>
      </c>
      <c r="H31" s="413"/>
      <c r="I31" s="414"/>
      <c r="J31" s="172">
        <f>E26</f>
        <v>0</v>
      </c>
      <c r="K31" s="174"/>
    </row>
    <row r="32" spans="1:11" ht="15.75" thickBot="1" x14ac:dyDescent="0.3">
      <c r="A32" s="327" t="s">
        <v>126</v>
      </c>
      <c r="B32" s="135"/>
      <c r="C32" s="135"/>
      <c r="D32" s="135"/>
      <c r="E32" s="80"/>
      <c r="F32" s="13"/>
      <c r="G32" s="404" t="s">
        <v>46</v>
      </c>
      <c r="H32" s="405"/>
      <c r="I32" s="406"/>
      <c r="J32" s="172">
        <f>G26</f>
        <v>0</v>
      </c>
      <c r="K32" s="174"/>
    </row>
    <row r="33" spans="1:11" ht="15.75" thickBot="1" x14ac:dyDescent="0.3">
      <c r="A33" s="61"/>
      <c r="B33" s="13"/>
      <c r="C33" s="13"/>
      <c r="D33" s="13"/>
      <c r="E33" s="61"/>
      <c r="F33" s="13"/>
      <c r="G33" s="404" t="s">
        <v>47</v>
      </c>
      <c r="H33" s="405"/>
      <c r="I33" s="406"/>
      <c r="J33" s="172">
        <f>I26</f>
        <v>0</v>
      </c>
      <c r="K33" s="174"/>
    </row>
    <row r="34" spans="1:11" ht="15.75" thickBot="1" x14ac:dyDescent="0.3">
      <c r="A34" s="61"/>
      <c r="B34" s="13"/>
      <c r="C34" s="13"/>
      <c r="D34" s="13"/>
      <c r="E34" s="61"/>
      <c r="F34" s="13"/>
      <c r="G34" s="404" t="s">
        <v>81</v>
      </c>
      <c r="H34" s="405"/>
      <c r="I34" s="406"/>
      <c r="J34" s="172">
        <f>J32+J33</f>
        <v>0</v>
      </c>
      <c r="K34" s="174"/>
    </row>
    <row r="35" spans="1:11" ht="15.75" thickBot="1" x14ac:dyDescent="0.3">
      <c r="A35" s="61"/>
      <c r="B35" s="13"/>
      <c r="C35" s="13"/>
      <c r="D35" s="13"/>
      <c r="E35" s="61"/>
      <c r="F35" s="13"/>
      <c r="G35" s="404" t="s">
        <v>82</v>
      </c>
      <c r="H35" s="405"/>
      <c r="I35" s="406"/>
      <c r="J35" s="172">
        <f>J31+J34</f>
        <v>0</v>
      </c>
      <c r="K35" s="174"/>
    </row>
    <row r="36" spans="1:11" ht="15.75" thickBot="1" x14ac:dyDescent="0.3">
      <c r="A36" s="143" t="s">
        <v>31</v>
      </c>
      <c r="B36" s="144"/>
      <c r="C36" s="144"/>
      <c r="D36" s="144"/>
      <c r="E36" s="143" t="s">
        <v>53</v>
      </c>
      <c r="F36" s="144"/>
      <c r="G36" s="462" t="s">
        <v>70</v>
      </c>
      <c r="H36" s="463"/>
      <c r="I36" s="464"/>
      <c r="J36" s="167">
        <f>IF(F16="Y",J34,0)</f>
        <v>0</v>
      </c>
      <c r="K36" s="168"/>
    </row>
  </sheetData>
  <mergeCells count="55">
    <mergeCell ref="E4:H4"/>
    <mergeCell ref="A5:B8"/>
    <mergeCell ref="E7:H7"/>
    <mergeCell ref="E8:H8"/>
    <mergeCell ref="A18:D18"/>
    <mergeCell ref="G18:I18"/>
    <mergeCell ref="A9:K9"/>
    <mergeCell ref="A10:K11"/>
    <mergeCell ref="A12:K12"/>
    <mergeCell ref="A13:F13"/>
    <mergeCell ref="G13:K13"/>
    <mergeCell ref="A14:F14"/>
    <mergeCell ref="G14:K14"/>
    <mergeCell ref="A15:F15"/>
    <mergeCell ref="G15:K16"/>
    <mergeCell ref="A16:E16"/>
    <mergeCell ref="A17:F17"/>
    <mergeCell ref="G17:K17"/>
    <mergeCell ref="A19:K19"/>
    <mergeCell ref="A20:C21"/>
    <mergeCell ref="D20:D21"/>
    <mergeCell ref="E20:E21"/>
    <mergeCell ref="F20:G20"/>
    <mergeCell ref="H20:I20"/>
    <mergeCell ref="J20:K21"/>
    <mergeCell ref="A22:C22"/>
    <mergeCell ref="J22:K22"/>
    <mergeCell ref="A23:C23"/>
    <mergeCell ref="J23:K23"/>
    <mergeCell ref="A24:C24"/>
    <mergeCell ref="J24:K24"/>
    <mergeCell ref="G32:I32"/>
    <mergeCell ref="J32:K32"/>
    <mergeCell ref="A25:C25"/>
    <mergeCell ref="J25:K25"/>
    <mergeCell ref="A26:D26"/>
    <mergeCell ref="J26:K26"/>
    <mergeCell ref="A27:K29"/>
    <mergeCell ref="A30:K30"/>
    <mergeCell ref="A36:D36"/>
    <mergeCell ref="E36:F36"/>
    <mergeCell ref="G36:I36"/>
    <mergeCell ref="J36:K36"/>
    <mergeCell ref="E5:H5"/>
    <mergeCell ref="E6:H6"/>
    <mergeCell ref="G33:I33"/>
    <mergeCell ref="J33:K33"/>
    <mergeCell ref="G34:I34"/>
    <mergeCell ref="J34:K34"/>
    <mergeCell ref="G35:I35"/>
    <mergeCell ref="J35:K35"/>
    <mergeCell ref="A31:D31"/>
    <mergeCell ref="G31:I31"/>
    <mergeCell ref="J31:K31"/>
    <mergeCell ref="A32:D32"/>
  </mergeCells>
  <pageMargins left="0.2" right="0.2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" sqref="A3"/>
    </sheetView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7" max="7" width="11.7109375" customWidth="1"/>
    <col min="9" max="9" width="11.7109375" customWidth="1"/>
    <col min="10" max="10" width="7.42578125" customWidth="1"/>
    <col min="11" max="11" width="7.28515625" customWidth="1"/>
  </cols>
  <sheetData>
    <row r="1" spans="1:11" x14ac:dyDescent="0.25">
      <c r="A1" t="s">
        <v>120</v>
      </c>
    </row>
    <row r="2" spans="1:11" x14ac:dyDescent="0.25">
      <c r="A2" t="s">
        <v>121</v>
      </c>
    </row>
    <row r="3" spans="1:11" ht="15.75" thickBot="1" x14ac:dyDescent="0.3"/>
    <row r="4" spans="1:11" ht="20.25" x14ac:dyDescent="0.25">
      <c r="A4" s="1"/>
      <c r="B4" s="2"/>
      <c r="C4" s="3"/>
      <c r="D4" s="3"/>
      <c r="E4" s="126" t="s">
        <v>123</v>
      </c>
      <c r="F4" s="126"/>
      <c r="G4" s="126"/>
      <c r="H4" s="126"/>
      <c r="I4" s="3"/>
      <c r="J4" s="4"/>
      <c r="K4" s="5"/>
    </row>
    <row r="5" spans="1:11" ht="15.75" customHeight="1" x14ac:dyDescent="0.25">
      <c r="A5" s="236" t="s">
        <v>0</v>
      </c>
      <c r="B5" s="237"/>
      <c r="C5" s="8"/>
      <c r="D5" s="8"/>
      <c r="E5" s="127" t="s">
        <v>122</v>
      </c>
      <c r="F5" s="127"/>
      <c r="G5" s="127"/>
      <c r="H5" s="127"/>
      <c r="I5" s="8"/>
      <c r="J5" s="9"/>
      <c r="K5" s="10"/>
    </row>
    <row r="6" spans="1:11" ht="15.75" x14ac:dyDescent="0.25">
      <c r="A6" s="236"/>
      <c r="B6" s="237"/>
      <c r="C6" s="11"/>
      <c r="D6" s="11"/>
      <c r="E6" s="128" t="s">
        <v>122</v>
      </c>
      <c r="F6" s="128"/>
      <c r="G6" s="128"/>
      <c r="H6" s="128"/>
      <c r="I6" s="11"/>
      <c r="J6" s="12"/>
      <c r="K6" s="10"/>
    </row>
    <row r="7" spans="1:11" ht="15.75" x14ac:dyDescent="0.25">
      <c r="A7" s="236"/>
      <c r="B7" s="237"/>
      <c r="C7" s="12"/>
      <c r="D7" s="13"/>
      <c r="E7" s="239" t="s">
        <v>122</v>
      </c>
      <c r="F7" s="239"/>
      <c r="G7" s="239"/>
      <c r="H7" s="239"/>
      <c r="I7" s="12"/>
      <c r="J7" s="13"/>
      <c r="K7" s="10"/>
    </row>
    <row r="8" spans="1:11" ht="16.5" thickBot="1" x14ac:dyDescent="0.3">
      <c r="A8" s="236"/>
      <c r="B8" s="237"/>
      <c r="C8" s="11"/>
      <c r="D8" s="11"/>
      <c r="E8" s="129" t="s">
        <v>124</v>
      </c>
      <c r="F8" s="129"/>
      <c r="G8" s="129"/>
      <c r="H8" s="129"/>
      <c r="I8" s="11"/>
      <c r="J8" s="13"/>
      <c r="K8" s="10"/>
    </row>
    <row r="9" spans="1:11" ht="11.1" customHeight="1" thickBot="1" x14ac:dyDescent="0.3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2"/>
    </row>
    <row r="10" spans="1:11" x14ac:dyDescent="0.25">
      <c r="A10" s="454" t="s">
        <v>88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6"/>
    </row>
    <row r="11" spans="1:11" ht="15.75" thickBot="1" x14ac:dyDescent="0.3">
      <c r="A11" s="457"/>
      <c r="B11" s="458"/>
      <c r="C11" s="458"/>
      <c r="D11" s="458"/>
      <c r="E11" s="458"/>
      <c r="F11" s="458"/>
      <c r="G11" s="458"/>
      <c r="H11" s="458"/>
      <c r="I11" s="458"/>
      <c r="J11" s="458"/>
      <c r="K11" s="459"/>
    </row>
    <row r="12" spans="1:11" ht="11.1" customHeight="1" thickBot="1" x14ac:dyDescent="0.3">
      <c r="A12" s="172"/>
      <c r="B12" s="173"/>
      <c r="C12" s="173"/>
      <c r="D12" s="173"/>
      <c r="E12" s="173"/>
      <c r="F12" s="173"/>
      <c r="G12" s="203"/>
      <c r="H12" s="203"/>
      <c r="I12" s="203"/>
      <c r="J12" s="203"/>
      <c r="K12" s="168"/>
    </row>
    <row r="13" spans="1:11" ht="15.75" thickBot="1" x14ac:dyDescent="0.3">
      <c r="A13" s="451" t="s">
        <v>72</v>
      </c>
      <c r="B13" s="452"/>
      <c r="C13" s="452"/>
      <c r="D13" s="452"/>
      <c r="E13" s="452"/>
      <c r="F13" s="453"/>
      <c r="G13" s="460" t="s">
        <v>84</v>
      </c>
      <c r="H13" s="460"/>
      <c r="I13" s="460"/>
      <c r="J13" s="460"/>
      <c r="K13" s="461"/>
    </row>
    <row r="14" spans="1:11" x14ac:dyDescent="0.25">
      <c r="A14" s="446" t="s">
        <v>74</v>
      </c>
      <c r="B14" s="447"/>
      <c r="C14" s="447"/>
      <c r="D14" s="447"/>
      <c r="E14" s="447"/>
      <c r="F14" s="450"/>
      <c r="G14" s="451" t="s">
        <v>9</v>
      </c>
      <c r="H14" s="452"/>
      <c r="I14" s="452"/>
      <c r="J14" s="452"/>
      <c r="K14" s="453"/>
    </row>
    <row r="15" spans="1:11" ht="15.75" thickBot="1" x14ac:dyDescent="0.3">
      <c r="A15" s="208" t="s">
        <v>89</v>
      </c>
      <c r="B15" s="209"/>
      <c r="C15" s="209"/>
      <c r="D15" s="209"/>
      <c r="E15" s="209"/>
      <c r="F15" s="265"/>
      <c r="G15" s="208" t="s">
        <v>10</v>
      </c>
      <c r="H15" s="209"/>
      <c r="I15" s="209"/>
      <c r="J15" s="209"/>
      <c r="K15" s="210"/>
    </row>
    <row r="16" spans="1:11" ht="15.75" thickBot="1" x14ac:dyDescent="0.3">
      <c r="A16" s="208" t="s">
        <v>85</v>
      </c>
      <c r="B16" s="209"/>
      <c r="C16" s="209"/>
      <c r="D16" s="209"/>
      <c r="E16" s="269"/>
      <c r="F16" s="78"/>
      <c r="G16" s="208"/>
      <c r="H16" s="209"/>
      <c r="I16" s="209"/>
      <c r="J16" s="209"/>
      <c r="K16" s="210"/>
    </row>
    <row r="17" spans="1:11" ht="15.75" thickBot="1" x14ac:dyDescent="0.3">
      <c r="A17" s="442"/>
      <c r="B17" s="443"/>
      <c r="C17" s="443"/>
      <c r="D17" s="443"/>
      <c r="E17" s="444"/>
      <c r="F17" s="470"/>
      <c r="G17" s="446" t="s">
        <v>12</v>
      </c>
      <c r="H17" s="447"/>
      <c r="I17" s="447"/>
      <c r="J17" s="448"/>
      <c r="K17" s="449"/>
    </row>
    <row r="18" spans="1:11" ht="15.75" thickBot="1" x14ac:dyDescent="0.3">
      <c r="A18" s="214" t="s">
        <v>4</v>
      </c>
      <c r="B18" s="215"/>
      <c r="C18" s="215"/>
      <c r="D18" s="344"/>
      <c r="E18" s="21" t="s">
        <v>13</v>
      </c>
      <c r="F18" s="74"/>
      <c r="G18" s="214" t="s">
        <v>4</v>
      </c>
      <c r="H18" s="215"/>
      <c r="I18" s="344"/>
      <c r="J18" s="21" t="s">
        <v>13</v>
      </c>
      <c r="K18" s="22"/>
    </row>
    <row r="19" spans="1:11" ht="11.1" customHeight="1" thickBot="1" x14ac:dyDescent="0.3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x14ac:dyDescent="0.25">
      <c r="A20" s="435" t="s">
        <v>76</v>
      </c>
      <c r="B20" s="436"/>
      <c r="C20" s="436"/>
      <c r="D20" s="436" t="s">
        <v>77</v>
      </c>
      <c r="E20" s="436" t="s">
        <v>40</v>
      </c>
      <c r="F20" s="439" t="s">
        <v>41</v>
      </c>
      <c r="G20" s="439"/>
      <c r="H20" s="439" t="s">
        <v>42</v>
      </c>
      <c r="I20" s="439"/>
      <c r="J20" s="436" t="s">
        <v>90</v>
      </c>
      <c r="K20" s="440"/>
    </row>
    <row r="21" spans="1:11" x14ac:dyDescent="0.25">
      <c r="A21" s="437"/>
      <c r="B21" s="438"/>
      <c r="C21" s="438"/>
      <c r="D21" s="438"/>
      <c r="E21" s="438"/>
      <c r="F21" s="75" t="s">
        <v>19</v>
      </c>
      <c r="G21" s="75" t="s">
        <v>20</v>
      </c>
      <c r="H21" s="75" t="s">
        <v>19</v>
      </c>
      <c r="I21" s="75" t="s">
        <v>20</v>
      </c>
      <c r="J21" s="438"/>
      <c r="K21" s="441"/>
    </row>
    <row r="22" spans="1:11" x14ac:dyDescent="0.25">
      <c r="A22" s="192"/>
      <c r="B22" s="417"/>
      <c r="C22" s="193"/>
      <c r="D22" s="29"/>
      <c r="E22" s="29"/>
      <c r="F22" s="29"/>
      <c r="G22" s="29">
        <f>E22*F22</f>
        <v>0</v>
      </c>
      <c r="H22" s="29"/>
      <c r="I22" s="29">
        <f>E22*H22</f>
        <v>0</v>
      </c>
      <c r="J22" s="418">
        <f>E22+G22+I22</f>
        <v>0</v>
      </c>
      <c r="K22" s="419"/>
    </row>
    <row r="23" spans="1:11" x14ac:dyDescent="0.25">
      <c r="A23" s="192"/>
      <c r="B23" s="417"/>
      <c r="C23" s="193"/>
      <c r="D23" s="29"/>
      <c r="E23" s="29"/>
      <c r="F23" s="29"/>
      <c r="G23" s="29">
        <f>E23*F23</f>
        <v>0</v>
      </c>
      <c r="H23" s="29"/>
      <c r="I23" s="29">
        <f>E23*H23</f>
        <v>0</v>
      </c>
      <c r="J23" s="418">
        <f>E23+G23+I23</f>
        <v>0</v>
      </c>
      <c r="K23" s="419"/>
    </row>
    <row r="24" spans="1:11" x14ac:dyDescent="0.25">
      <c r="A24" s="192"/>
      <c r="B24" s="417"/>
      <c r="C24" s="193"/>
      <c r="D24" s="29"/>
      <c r="E24" s="29"/>
      <c r="F24" s="29"/>
      <c r="G24" s="29">
        <f>E24*F24</f>
        <v>0</v>
      </c>
      <c r="H24" s="29"/>
      <c r="I24" s="29">
        <f>E24*H24</f>
        <v>0</v>
      </c>
      <c r="J24" s="418">
        <f>E24+G24+I24</f>
        <v>0</v>
      </c>
      <c r="K24" s="419"/>
    </row>
    <row r="25" spans="1:11" ht="15.75" thickBot="1" x14ac:dyDescent="0.3">
      <c r="A25" s="339"/>
      <c r="B25" s="420"/>
      <c r="C25" s="340"/>
      <c r="D25" s="47"/>
      <c r="E25" s="47"/>
      <c r="F25" s="47"/>
      <c r="G25" s="29">
        <f>E25*F25</f>
        <v>0</v>
      </c>
      <c r="H25" s="47"/>
      <c r="I25" s="29">
        <f>E25*H25</f>
        <v>0</v>
      </c>
      <c r="J25" s="418">
        <f>E25+G25+I25</f>
        <v>0</v>
      </c>
      <c r="K25" s="419"/>
    </row>
    <row r="26" spans="1:11" ht="15.75" thickBot="1" x14ac:dyDescent="0.3">
      <c r="A26" s="421" t="s">
        <v>43</v>
      </c>
      <c r="B26" s="422"/>
      <c r="C26" s="422"/>
      <c r="D26" s="423"/>
      <c r="E26" s="76">
        <f>SUM(E22:E25)</f>
        <v>0</v>
      </c>
      <c r="F26" s="77"/>
      <c r="G26" s="77">
        <f>SUM(G22:G25)</f>
        <v>0</v>
      </c>
      <c r="H26" s="77"/>
      <c r="I26" s="77">
        <f>SUM(I22:I25)</f>
        <v>0</v>
      </c>
      <c r="J26" s="424">
        <f>SUM(J22:K25)</f>
        <v>0</v>
      </c>
      <c r="K26" s="425"/>
    </row>
    <row r="27" spans="1:11" x14ac:dyDescent="0.25">
      <c r="A27" s="465" t="s">
        <v>91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7"/>
    </row>
    <row r="28" spans="1:11" x14ac:dyDescent="0.2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468"/>
    </row>
    <row r="29" spans="1:11" ht="15.75" thickBot="1" x14ac:dyDescent="0.3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469"/>
    </row>
    <row r="30" spans="1:11" ht="11.1" customHeight="1" thickBot="1" x14ac:dyDescent="0.3">
      <c r="A30" s="167"/>
      <c r="B30" s="203"/>
      <c r="C30" s="203"/>
      <c r="D30" s="203"/>
      <c r="E30" s="173"/>
      <c r="F30" s="173"/>
      <c r="G30" s="173"/>
      <c r="H30" s="173"/>
      <c r="I30" s="173"/>
      <c r="J30" s="173"/>
      <c r="K30" s="174"/>
    </row>
    <row r="31" spans="1:11" ht="15.75" thickBot="1" x14ac:dyDescent="0.3">
      <c r="A31" s="415" t="s">
        <v>26</v>
      </c>
      <c r="B31" s="416"/>
      <c r="C31" s="416"/>
      <c r="D31" s="416"/>
      <c r="E31" s="79"/>
      <c r="F31" s="4"/>
      <c r="G31" s="412" t="s">
        <v>80</v>
      </c>
      <c r="H31" s="413"/>
      <c r="I31" s="414"/>
      <c r="J31" s="172">
        <f>E26</f>
        <v>0</v>
      </c>
      <c r="K31" s="174"/>
    </row>
    <row r="32" spans="1:11" ht="15.75" thickBot="1" x14ac:dyDescent="0.3">
      <c r="A32" s="327" t="s">
        <v>126</v>
      </c>
      <c r="B32" s="135"/>
      <c r="C32" s="135"/>
      <c r="D32" s="135"/>
      <c r="E32" s="80"/>
      <c r="F32" s="13"/>
      <c r="G32" s="404" t="s">
        <v>46</v>
      </c>
      <c r="H32" s="405"/>
      <c r="I32" s="406"/>
      <c r="J32" s="172">
        <f>G26</f>
        <v>0</v>
      </c>
      <c r="K32" s="174"/>
    </row>
    <row r="33" spans="1:11" ht="15.75" thickBot="1" x14ac:dyDescent="0.3">
      <c r="A33" s="61"/>
      <c r="B33" s="13"/>
      <c r="C33" s="13"/>
      <c r="D33" s="13"/>
      <c r="E33" s="61"/>
      <c r="F33" s="13"/>
      <c r="G33" s="404" t="s">
        <v>47</v>
      </c>
      <c r="H33" s="405"/>
      <c r="I33" s="406"/>
      <c r="J33" s="172">
        <f>I26</f>
        <v>0</v>
      </c>
      <c r="K33" s="174"/>
    </row>
    <row r="34" spans="1:11" ht="15.75" thickBot="1" x14ac:dyDescent="0.3">
      <c r="A34" s="61"/>
      <c r="B34" s="13"/>
      <c r="C34" s="13"/>
      <c r="D34" s="13"/>
      <c r="E34" s="61"/>
      <c r="F34" s="13"/>
      <c r="G34" s="404" t="s">
        <v>81</v>
      </c>
      <c r="H34" s="405"/>
      <c r="I34" s="406"/>
      <c r="J34" s="172">
        <f>J32+J33</f>
        <v>0</v>
      </c>
      <c r="K34" s="174"/>
    </row>
    <row r="35" spans="1:11" ht="15.75" thickBot="1" x14ac:dyDescent="0.3">
      <c r="A35" s="61"/>
      <c r="B35" s="13"/>
      <c r="C35" s="13"/>
      <c r="D35" s="13"/>
      <c r="E35" s="61"/>
      <c r="F35" s="13"/>
      <c r="G35" s="404" t="s">
        <v>82</v>
      </c>
      <c r="H35" s="405"/>
      <c r="I35" s="406"/>
      <c r="J35" s="172">
        <f>J31+J34</f>
        <v>0</v>
      </c>
      <c r="K35" s="174"/>
    </row>
    <row r="36" spans="1:11" ht="15.75" thickBot="1" x14ac:dyDescent="0.3">
      <c r="A36" s="143" t="s">
        <v>31</v>
      </c>
      <c r="B36" s="144"/>
      <c r="C36" s="144"/>
      <c r="D36" s="144"/>
      <c r="E36" s="143" t="s">
        <v>53</v>
      </c>
      <c r="F36" s="144"/>
      <c r="G36" s="462" t="s">
        <v>70</v>
      </c>
      <c r="H36" s="463"/>
      <c r="I36" s="464"/>
      <c r="J36" s="167">
        <f>IF(F16="Y",J34,0)</f>
        <v>0</v>
      </c>
      <c r="K36" s="168"/>
    </row>
  </sheetData>
  <mergeCells count="55">
    <mergeCell ref="E4:H4"/>
    <mergeCell ref="A5:B8"/>
    <mergeCell ref="E7:H7"/>
    <mergeCell ref="E8:H8"/>
    <mergeCell ref="A18:D18"/>
    <mergeCell ref="G18:I18"/>
    <mergeCell ref="A9:K9"/>
    <mergeCell ref="A10:K11"/>
    <mergeCell ref="A12:K12"/>
    <mergeCell ref="A13:F13"/>
    <mergeCell ref="G13:K13"/>
    <mergeCell ref="A14:F14"/>
    <mergeCell ref="G14:K14"/>
    <mergeCell ref="A15:F15"/>
    <mergeCell ref="G15:K16"/>
    <mergeCell ref="A16:E16"/>
    <mergeCell ref="A17:F17"/>
    <mergeCell ref="G17:K17"/>
    <mergeCell ref="A19:K19"/>
    <mergeCell ref="A20:C21"/>
    <mergeCell ref="D20:D21"/>
    <mergeCell ref="E20:E21"/>
    <mergeCell ref="F20:G20"/>
    <mergeCell ref="H20:I20"/>
    <mergeCell ref="J20:K21"/>
    <mergeCell ref="A22:C22"/>
    <mergeCell ref="J22:K22"/>
    <mergeCell ref="A23:C23"/>
    <mergeCell ref="J23:K23"/>
    <mergeCell ref="A24:C24"/>
    <mergeCell ref="J24:K24"/>
    <mergeCell ref="G32:I32"/>
    <mergeCell ref="J32:K32"/>
    <mergeCell ref="A25:C25"/>
    <mergeCell ref="J25:K25"/>
    <mergeCell ref="A26:D26"/>
    <mergeCell ref="J26:K26"/>
    <mergeCell ref="A27:K29"/>
    <mergeCell ref="A30:K30"/>
    <mergeCell ref="A36:D36"/>
    <mergeCell ref="E36:F36"/>
    <mergeCell ref="G36:I36"/>
    <mergeCell ref="J36:K36"/>
    <mergeCell ref="E5:H5"/>
    <mergeCell ref="E6:H6"/>
    <mergeCell ref="G33:I33"/>
    <mergeCell ref="J33:K33"/>
    <mergeCell ref="G34:I34"/>
    <mergeCell ref="J34:K34"/>
    <mergeCell ref="G35:I35"/>
    <mergeCell ref="J35:K35"/>
    <mergeCell ref="A31:D31"/>
    <mergeCell ref="G31:I31"/>
    <mergeCell ref="J31:K31"/>
    <mergeCell ref="A32:D32"/>
  </mergeCells>
  <pageMargins left="0.2" right="0.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GSTconnect.in</vt:lpstr>
      <vt:lpstr>Tax Invoice</vt:lpstr>
      <vt:lpstr> Bill of Supply</vt:lpstr>
      <vt:lpstr>Credit Note</vt:lpstr>
      <vt:lpstr>Debit Note</vt:lpstr>
      <vt:lpstr>Export Invoice</vt:lpstr>
      <vt:lpstr>Payment Voucher</vt:lpstr>
      <vt:lpstr>Receipt Voucher</vt:lpstr>
      <vt:lpstr>Refund Voucher</vt:lpstr>
      <vt:lpstr>Revised Invoice</vt:lpstr>
      <vt:lpstr>Delivery Challan</vt:lpstr>
      <vt:lpstr>Self 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2017-07-16T03:11:16Z</cp:lastPrinted>
  <dcterms:created xsi:type="dcterms:W3CDTF">2017-06-23T08:35:12Z</dcterms:created>
  <dcterms:modified xsi:type="dcterms:W3CDTF">2017-07-16T03:11:56Z</dcterms:modified>
</cp:coreProperties>
</file>