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Objects="none"/>
  <mc:AlternateContent xmlns:mc="http://schemas.openxmlformats.org/markup-compatibility/2006">
    <mc:Choice Requires="x15">
      <x15ac:absPath xmlns:x15ac="http://schemas.microsoft.com/office/spreadsheetml/2010/11/ac" url="C:\Users\MPOHAMMAD HAZIM\Desktop\"/>
    </mc:Choice>
  </mc:AlternateContent>
  <xr:revisionPtr revIDLastSave="0" documentId="13_ncr:1000001_{779ECA1B-46B1-DE46-9446-631C549D815B}" xr6:coauthVersionLast="37" xr6:coauthVersionMax="37" xr10:uidLastSave="{00000000-0000-0000-0000-000000000000}"/>
  <bookViews>
    <workbookView xWindow="0" yWindow="0" windowWidth="23040" windowHeight="9390" xr2:uid="{00000000-000D-0000-FFFF-FFFF00000000}"/>
  </bookViews>
  <sheets>
    <sheet name="3RD SEM ATTENDENCE" sheetId="2" r:id="rId1"/>
    <sheet name="5TH SEM ATTENDENCE" sheetId="1" r:id="rId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3" i="1"/>
  <c r="J3" i="1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3" i="2"/>
  <c r="J3" i="2"/>
</calcChain>
</file>

<file path=xl/sharedStrings.xml><?xml version="1.0" encoding="utf-8"?>
<sst xmlns="http://schemas.openxmlformats.org/spreadsheetml/2006/main" count="167" uniqueCount="156">
  <si>
    <t>ROLL NO.</t>
  </si>
  <si>
    <t xml:space="preserve">NAME       </t>
  </si>
  <si>
    <t>SURVEYING</t>
  </si>
  <si>
    <t>CONSTT. MATERIALS</t>
  </si>
  <si>
    <t>CE DRAWING</t>
  </si>
  <si>
    <t>F.M</t>
  </si>
  <si>
    <t>A.M</t>
  </si>
  <si>
    <t>Shahid Ashraf Malla</t>
  </si>
  <si>
    <t>Tooba</t>
  </si>
  <si>
    <t>Junaid Fayaz</t>
  </si>
  <si>
    <t>Zulfiquar Ali</t>
  </si>
  <si>
    <t>Haseem Javid</t>
  </si>
  <si>
    <t>Aamir Javid Mir</t>
  </si>
  <si>
    <t>Enaytullah Dar</t>
  </si>
  <si>
    <t>Tamjeed Javaid</t>
  </si>
  <si>
    <t>Sufoora Yousuf</t>
  </si>
  <si>
    <t>Rehan Shabir</t>
  </si>
  <si>
    <t>Mohd Nasir Ul Islam</t>
  </si>
  <si>
    <t>Ghulam Din Khatana</t>
  </si>
  <si>
    <t>Numan Bashir Khan</t>
  </si>
  <si>
    <t>Suheel Ahmad Bhat</t>
  </si>
  <si>
    <t>Saqib Mehraj Shiekh</t>
  </si>
  <si>
    <t>Shafia Manzoor</t>
  </si>
  <si>
    <t>Faheem Fayaz Rather</t>
  </si>
  <si>
    <t>Musaib Muzaffar Lone</t>
  </si>
  <si>
    <t>Rafia Maqbool</t>
  </si>
  <si>
    <t>Mohmad Altaf Dar</t>
  </si>
  <si>
    <t xml:space="preserve"> Mohmmad Nuhaib</t>
  </si>
  <si>
    <t xml:space="preserve">Rukhsana Qureshi </t>
  </si>
  <si>
    <t>Muqadaus Ibrahim Khan</t>
  </si>
  <si>
    <t xml:space="preserve">Aadil Ahad </t>
  </si>
  <si>
    <t>Saleh Manzoor</t>
  </si>
  <si>
    <t>Umair Akbar</t>
  </si>
  <si>
    <t>Junaid Maqbool Rather</t>
  </si>
  <si>
    <t>Irfan Ahmad Rather</t>
  </si>
  <si>
    <t>Rahil Amin</t>
  </si>
  <si>
    <t>Iqra Jan</t>
  </si>
  <si>
    <t>Safiya Qadir</t>
  </si>
  <si>
    <t>Adil Bashir Khan</t>
  </si>
  <si>
    <t>Aamir Naseer Shiekh</t>
  </si>
  <si>
    <t>Munazah Abid</t>
  </si>
  <si>
    <t>Naveed Mushtaq</t>
  </si>
  <si>
    <t xml:space="preserve"> Suhail Arfath Sofi</t>
  </si>
  <si>
    <t>Danish Ashraf Khan</t>
  </si>
  <si>
    <t>Shiekh Jashir Zameer</t>
  </si>
  <si>
    <t>Basit Nazir</t>
  </si>
  <si>
    <t>Simran Rashid</t>
  </si>
  <si>
    <t>Khushboo Akhtar</t>
  </si>
  <si>
    <t>Izhar Nabi</t>
  </si>
  <si>
    <t>Mohamad Imran Shiekh</t>
  </si>
  <si>
    <t>Gowher Ahmad Rather</t>
  </si>
  <si>
    <t>Mashood Zahoor</t>
  </si>
  <si>
    <t>Waseem Mushtaq</t>
  </si>
  <si>
    <t>Danish Majeed</t>
  </si>
  <si>
    <t>Uzair Maqbool Rather</t>
  </si>
  <si>
    <t>Humeera Manzoor</t>
  </si>
  <si>
    <t>Mohamad Wajid</t>
  </si>
  <si>
    <t>RCC</t>
  </si>
  <si>
    <t>SMF</t>
  </si>
  <si>
    <t>GSED</t>
  </si>
  <si>
    <t>RBT</t>
  </si>
  <si>
    <t>HIGHWAY ENGG.</t>
  </si>
  <si>
    <t>AUTOCAD</t>
  </si>
  <si>
    <t>Afza Afzal</t>
  </si>
  <si>
    <t>Osama Farooq</t>
  </si>
  <si>
    <t>Sahil Javid</t>
  </si>
  <si>
    <t>Burhan Qaiser</t>
  </si>
  <si>
    <t>Gul Afroza Jan</t>
  </si>
  <si>
    <t>Amaar-ud-din</t>
  </si>
  <si>
    <t>Iqra Maqbool</t>
  </si>
  <si>
    <t xml:space="preserve">Aabid Akbar </t>
  </si>
  <si>
    <t>Rouf Ahmad</t>
  </si>
  <si>
    <t xml:space="preserve">Firdous Ahmad </t>
  </si>
  <si>
    <t>Ulfat jan</t>
  </si>
  <si>
    <t>Syed Nomam</t>
  </si>
  <si>
    <t>Jameel Yousf</t>
  </si>
  <si>
    <t>Faizan Mohd.</t>
  </si>
  <si>
    <t>Syed Ubair</t>
  </si>
  <si>
    <t>Tanveer Ahmad</t>
  </si>
  <si>
    <t>Obera maqbool</t>
  </si>
  <si>
    <t>Azhar Sofi</t>
  </si>
  <si>
    <t>Asma Jan</t>
  </si>
  <si>
    <t>Snowber Malik</t>
  </si>
  <si>
    <t>Shahid Hussain</t>
  </si>
  <si>
    <t>Rowheen shahid</t>
  </si>
  <si>
    <t>Mohd Sajjat</t>
  </si>
  <si>
    <t>Mohsina Tahir</t>
  </si>
  <si>
    <t>Ajaz Ahmad</t>
  </si>
  <si>
    <t>Suhail ah Parray</t>
  </si>
  <si>
    <t>Sayed Fazil</t>
  </si>
  <si>
    <t>Mohsin ah shaik</t>
  </si>
  <si>
    <t>Ajaz Qadir</t>
  </si>
  <si>
    <t>Humaria Bilal</t>
  </si>
  <si>
    <t>Solheen Bashir</t>
  </si>
  <si>
    <t>Tariq Bashir</t>
  </si>
  <si>
    <t>Hamid Zafar Sofi</t>
  </si>
  <si>
    <t>Aabida Bano</t>
  </si>
  <si>
    <t xml:space="preserve">Aaqib </t>
  </si>
  <si>
    <t>Aadil Manzoor</t>
  </si>
  <si>
    <t>Firdous ah Dar</t>
  </si>
  <si>
    <t>Hafsa Manzoor</t>
  </si>
  <si>
    <t>Nowreen jan</t>
  </si>
  <si>
    <t>Tariq ah lone</t>
  </si>
  <si>
    <t>Nasir Rashid</t>
  </si>
  <si>
    <t>Firdous Ah Magray</t>
  </si>
  <si>
    <t>Shahida</t>
  </si>
  <si>
    <t>Arifa Bashir</t>
  </si>
  <si>
    <t>Aamir Bashir</t>
  </si>
  <si>
    <t>Aksa Zahoor</t>
  </si>
  <si>
    <t>Bisma Rashid</t>
  </si>
  <si>
    <t>Aamir yousf bhat</t>
  </si>
  <si>
    <t>Chasfeeda</t>
  </si>
  <si>
    <t>Tabassum</t>
  </si>
  <si>
    <t>Abusufiyan</t>
  </si>
  <si>
    <t>Muzaffar Mehaq</t>
  </si>
  <si>
    <t>Muzamil Majeed</t>
  </si>
  <si>
    <t>Aabid Bashir Shah</t>
  </si>
  <si>
    <t>Mir Aadil ashraf</t>
  </si>
  <si>
    <t>Moshin majeed</t>
  </si>
  <si>
    <t>Aamir Shah</t>
  </si>
  <si>
    <t>Showket Hanief</t>
  </si>
  <si>
    <t>Muzzafar ah Najar</t>
  </si>
  <si>
    <t>Shah Ishfaq</t>
  </si>
  <si>
    <t>Imtiyaz Ahmad bhat</t>
  </si>
  <si>
    <t>Hidayatullah</t>
  </si>
  <si>
    <t>Basit Ali</t>
  </si>
  <si>
    <t>Mushtaq ahmad</t>
  </si>
  <si>
    <t>Shafat Hussain</t>
  </si>
  <si>
    <t>Rayees Ahmad</t>
  </si>
  <si>
    <t>Zahoor Ahmad</t>
  </si>
  <si>
    <t>Umar Majid</t>
  </si>
  <si>
    <t>Abid Razzaq</t>
  </si>
  <si>
    <t>Mehreen jaan</t>
  </si>
  <si>
    <t>Tahir Ahmad</t>
  </si>
  <si>
    <t>BUILDING CONSTT.</t>
  </si>
  <si>
    <t>Nusrata Jan</t>
  </si>
  <si>
    <t>Syed Burhan</t>
  </si>
  <si>
    <t>Shahnaza Farooq</t>
  </si>
  <si>
    <t>Fozia Khan</t>
  </si>
  <si>
    <t>Seerat Altaf</t>
  </si>
  <si>
    <t>Shoiab Shafi</t>
  </si>
  <si>
    <t>Naeem Rashid</t>
  </si>
  <si>
    <t>Suhail Shabir</t>
  </si>
  <si>
    <t>TOTAL NO.OF CLASSES</t>
  </si>
  <si>
    <t>PERCENTAGE</t>
  </si>
  <si>
    <t>%</t>
  </si>
  <si>
    <t>Ammar Sikander</t>
  </si>
  <si>
    <t xml:space="preserve">Out Of 20 </t>
  </si>
  <si>
    <t>Out Of 20</t>
  </si>
  <si>
    <t>Out Of 21</t>
  </si>
  <si>
    <t>Musaib Shafi</t>
  </si>
  <si>
    <t>Out Of 30</t>
  </si>
  <si>
    <t>Out Of 27</t>
  </si>
  <si>
    <t>Out Of 25</t>
  </si>
  <si>
    <t>Out Of 139</t>
  </si>
  <si>
    <t>Out Of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</si>
</sst>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readingOrder="1"/>
    </xf>
    <xf numFmtId="0" fontId="1" fillId="0" borderId="5" xfId="0" applyFont="1" applyBorder="1" applyAlignment="1">
      <alignment horizontal="left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G2" workbookViewId="0" xr3:uid="{AEA406A1-0E4B-5B11-9CD5-51D6E497D94C}">
      <selection activeCell="J1" sqref="J1:J2"/>
    </sheetView>
  </sheetViews>
  <sheetFormatPr defaultRowHeight="15" x14ac:dyDescent="0.2"/>
  <cols>
    <col min="1" max="1" width="10.76171875" style="7" bestFit="1" customWidth="1"/>
    <col min="2" max="2" width="23.40625" style="8" customWidth="1"/>
    <col min="3" max="3" width="15.46875" style="8" customWidth="1"/>
    <col min="4" max="4" width="13.31640625" style="8" customWidth="1"/>
    <col min="5" max="5" width="12.5078125" style="8" customWidth="1"/>
    <col min="6" max="6" width="20.58203125" style="8" customWidth="1"/>
    <col min="7" max="7" width="24.75" style="8" customWidth="1"/>
    <col min="8" max="8" width="16.0078125" style="8" customWidth="1"/>
    <col min="9" max="9" width="25.2890625" style="8" customWidth="1"/>
    <col min="10" max="10" width="16.140625" style="8" customWidth="1"/>
  </cols>
  <sheetData>
    <row r="1" spans="1:11" s="1" customFormat="1" ht="17.25" customHeight="1" x14ac:dyDescent="0.2">
      <c r="A1" s="13" t="s">
        <v>0</v>
      </c>
      <c r="B1" s="15" t="s">
        <v>1</v>
      </c>
      <c r="C1" s="3" t="s">
        <v>2</v>
      </c>
      <c r="D1" s="2" t="s">
        <v>6</v>
      </c>
      <c r="E1" s="2" t="s">
        <v>5</v>
      </c>
      <c r="F1" s="2" t="s">
        <v>134</v>
      </c>
      <c r="G1" s="2" t="s">
        <v>3</v>
      </c>
      <c r="H1" s="2" t="s">
        <v>4</v>
      </c>
      <c r="I1" s="2" t="s">
        <v>143</v>
      </c>
      <c r="J1" s="2" t="s">
        <v>144</v>
      </c>
      <c r="K1" s="9"/>
    </row>
    <row r="2" spans="1:11" s="1" customFormat="1" x14ac:dyDescent="0.2">
      <c r="A2" s="14"/>
      <c r="B2" s="16"/>
      <c r="C2" s="2" t="s">
        <v>148</v>
      </c>
      <c r="D2" s="2" t="s">
        <v>148</v>
      </c>
      <c r="E2" s="2" t="s">
        <v>152</v>
      </c>
      <c r="F2" s="2" t="s">
        <v>148</v>
      </c>
      <c r="G2" s="2" t="s">
        <v>153</v>
      </c>
      <c r="H2" s="2" t="s">
        <v>152</v>
      </c>
      <c r="I2" s="2" t="s">
        <v>154</v>
      </c>
      <c r="J2" s="2" t="s">
        <v>145</v>
      </c>
      <c r="K2" s="9"/>
    </row>
    <row r="3" spans="1:11" x14ac:dyDescent="0.2">
      <c r="A3" s="2">
        <v>1</v>
      </c>
      <c r="B3" s="1" t="s">
        <v>11</v>
      </c>
      <c r="C3" s="2">
        <v>15</v>
      </c>
      <c r="D3" s="2">
        <v>15</v>
      </c>
      <c r="E3" s="2">
        <v>22</v>
      </c>
      <c r="F3" s="2">
        <v>15</v>
      </c>
      <c r="G3" s="2">
        <v>19</v>
      </c>
      <c r="H3" s="2">
        <v>20</v>
      </c>
      <c r="I3" s="2">
        <f>C3+D3+E3+F3+G3+H3</f>
        <v>106</v>
      </c>
      <c r="J3" s="12">
        <f>I3/139*100</f>
        <v>76.258992805755398</v>
      </c>
    </row>
    <row r="4" spans="1:11" s="1" customFormat="1" x14ac:dyDescent="0.2">
      <c r="A4" s="2">
        <v>2</v>
      </c>
      <c r="B4" s="10" t="s">
        <v>138</v>
      </c>
      <c r="C4" s="2">
        <v>17</v>
      </c>
      <c r="D4" s="2">
        <v>17</v>
      </c>
      <c r="E4" s="2">
        <v>20</v>
      </c>
      <c r="F4" s="2">
        <v>17</v>
      </c>
      <c r="G4" s="2">
        <v>16</v>
      </c>
      <c r="H4" s="2">
        <v>18</v>
      </c>
      <c r="I4" s="2">
        <f t="shared" ref="I4:I67" si="0">C4+D4+E4+F4+G4+H4</f>
        <v>105</v>
      </c>
      <c r="J4" s="12">
        <f t="shared" ref="J4:J67" si="1">I4/139*100</f>
        <v>75.539568345323744</v>
      </c>
      <c r="K4" s="9"/>
    </row>
    <row r="5" spans="1:11" s="1" customFormat="1" x14ac:dyDescent="0.2">
      <c r="A5" s="2">
        <v>3</v>
      </c>
      <c r="B5" s="10" t="s">
        <v>7</v>
      </c>
      <c r="C5" s="2">
        <v>18</v>
      </c>
      <c r="D5" s="2">
        <v>18</v>
      </c>
      <c r="E5" s="2">
        <v>20</v>
      </c>
      <c r="F5" s="2">
        <v>18</v>
      </c>
      <c r="G5" s="2">
        <v>19</v>
      </c>
      <c r="H5" s="2">
        <v>20</v>
      </c>
      <c r="I5" s="2">
        <f t="shared" si="0"/>
        <v>113</v>
      </c>
      <c r="J5" s="12">
        <f t="shared" si="1"/>
        <v>81.294964028776988</v>
      </c>
      <c r="K5" s="9"/>
    </row>
    <row r="6" spans="1:11" s="1" customFormat="1" x14ac:dyDescent="0.2">
      <c r="A6" s="2">
        <v>4</v>
      </c>
      <c r="B6" s="10" t="s">
        <v>8</v>
      </c>
      <c r="C6" s="2">
        <v>13</v>
      </c>
      <c r="D6" s="2">
        <v>13</v>
      </c>
      <c r="E6" s="2">
        <v>19</v>
      </c>
      <c r="F6" s="2">
        <v>13</v>
      </c>
      <c r="G6" s="2">
        <v>11</v>
      </c>
      <c r="H6" s="2">
        <v>18</v>
      </c>
      <c r="I6" s="2">
        <f t="shared" si="0"/>
        <v>87</v>
      </c>
      <c r="J6" s="12">
        <f t="shared" si="1"/>
        <v>62.589928057553955</v>
      </c>
      <c r="K6" s="9"/>
    </row>
    <row r="7" spans="1:11" s="1" customFormat="1" x14ac:dyDescent="0.2">
      <c r="A7" s="2">
        <v>5</v>
      </c>
      <c r="B7" s="10" t="s">
        <v>9</v>
      </c>
      <c r="C7" s="2">
        <v>16</v>
      </c>
      <c r="D7" s="2">
        <v>16</v>
      </c>
      <c r="E7" s="2">
        <v>24</v>
      </c>
      <c r="F7" s="2">
        <v>16</v>
      </c>
      <c r="G7" s="2">
        <v>17</v>
      </c>
      <c r="H7" s="2">
        <v>24</v>
      </c>
      <c r="I7" s="2">
        <f t="shared" si="0"/>
        <v>113</v>
      </c>
      <c r="J7" s="12">
        <f t="shared" si="1"/>
        <v>81.294964028776988</v>
      </c>
      <c r="K7" s="9"/>
    </row>
    <row r="8" spans="1:11" s="1" customFormat="1" x14ac:dyDescent="0.2">
      <c r="A8" s="2">
        <v>6</v>
      </c>
      <c r="B8" s="10" t="s">
        <v>10</v>
      </c>
      <c r="C8" s="2">
        <v>8</v>
      </c>
      <c r="D8" s="2">
        <v>8</v>
      </c>
      <c r="E8" s="2">
        <v>9</v>
      </c>
      <c r="F8" s="2">
        <v>8</v>
      </c>
      <c r="G8" s="2">
        <v>2</v>
      </c>
      <c r="H8" s="2">
        <v>8</v>
      </c>
      <c r="I8" s="2">
        <f t="shared" si="0"/>
        <v>43</v>
      </c>
      <c r="J8" s="12">
        <f t="shared" si="1"/>
        <v>30.935251798561154</v>
      </c>
      <c r="K8" s="9"/>
    </row>
    <row r="9" spans="1:11" s="1" customFormat="1" x14ac:dyDescent="0.2">
      <c r="A9" s="2">
        <v>8</v>
      </c>
      <c r="B9" s="11" t="s">
        <v>12</v>
      </c>
      <c r="C9" s="2">
        <v>16</v>
      </c>
      <c r="D9" s="2">
        <v>16</v>
      </c>
      <c r="E9" s="2">
        <v>24</v>
      </c>
      <c r="F9" s="2">
        <v>16</v>
      </c>
      <c r="G9" s="2">
        <v>14</v>
      </c>
      <c r="H9" s="2">
        <v>22</v>
      </c>
      <c r="I9" s="2">
        <f t="shared" si="0"/>
        <v>108</v>
      </c>
      <c r="J9" s="12">
        <f t="shared" si="1"/>
        <v>77.697841726618705</v>
      </c>
      <c r="K9" s="9"/>
    </row>
    <row r="10" spans="1:11" s="1" customFormat="1" x14ac:dyDescent="0.2">
      <c r="A10" s="2">
        <v>10</v>
      </c>
      <c r="B10" s="10" t="s">
        <v>13</v>
      </c>
      <c r="C10" s="2">
        <v>18</v>
      </c>
      <c r="D10" s="2">
        <v>18</v>
      </c>
      <c r="E10" s="2">
        <v>20</v>
      </c>
      <c r="F10" s="2">
        <v>18</v>
      </c>
      <c r="G10" s="2">
        <v>11</v>
      </c>
      <c r="H10" s="2">
        <v>17</v>
      </c>
      <c r="I10" s="2">
        <f t="shared" si="0"/>
        <v>102</v>
      </c>
      <c r="J10" s="12">
        <f t="shared" si="1"/>
        <v>73.381294964028783</v>
      </c>
      <c r="K10" s="9"/>
    </row>
    <row r="11" spans="1:11" s="1" customFormat="1" x14ac:dyDescent="0.2">
      <c r="A11" s="2">
        <v>12</v>
      </c>
      <c r="B11" s="10" t="s">
        <v>14</v>
      </c>
      <c r="C11" s="2">
        <v>13</v>
      </c>
      <c r="D11" s="2">
        <v>13</v>
      </c>
      <c r="E11" s="2">
        <v>16</v>
      </c>
      <c r="F11" s="2">
        <v>13</v>
      </c>
      <c r="G11" s="2">
        <v>9</v>
      </c>
      <c r="H11" s="2">
        <v>15</v>
      </c>
      <c r="I11" s="2">
        <f t="shared" si="0"/>
        <v>79</v>
      </c>
      <c r="J11" s="12">
        <f t="shared" si="1"/>
        <v>56.834532374100718</v>
      </c>
      <c r="K11" s="9"/>
    </row>
    <row r="12" spans="1:11" s="1" customFormat="1" x14ac:dyDescent="0.2">
      <c r="A12" s="2">
        <v>13</v>
      </c>
      <c r="B12" s="10" t="s">
        <v>15</v>
      </c>
      <c r="C12" s="2">
        <v>16</v>
      </c>
      <c r="D12" s="2">
        <v>16</v>
      </c>
      <c r="E12" s="2">
        <v>23</v>
      </c>
      <c r="F12" s="2">
        <v>16</v>
      </c>
      <c r="G12" s="2">
        <v>13</v>
      </c>
      <c r="H12" s="2">
        <v>20</v>
      </c>
      <c r="I12" s="2">
        <f t="shared" si="0"/>
        <v>104</v>
      </c>
      <c r="J12" s="12">
        <f t="shared" si="1"/>
        <v>74.82014388489209</v>
      </c>
      <c r="K12" s="9"/>
    </row>
    <row r="13" spans="1:11" s="1" customFormat="1" x14ac:dyDescent="0.2">
      <c r="A13" s="2">
        <v>14</v>
      </c>
      <c r="B13" s="10" t="s">
        <v>16</v>
      </c>
      <c r="C13" s="2">
        <v>9</v>
      </c>
      <c r="D13" s="2">
        <v>9</v>
      </c>
      <c r="E13" s="2">
        <v>19</v>
      </c>
      <c r="F13" s="2">
        <v>9</v>
      </c>
      <c r="G13" s="2">
        <v>4</v>
      </c>
      <c r="H13" s="2">
        <v>18</v>
      </c>
      <c r="I13" s="2">
        <f t="shared" si="0"/>
        <v>68</v>
      </c>
      <c r="J13" s="12">
        <f t="shared" si="1"/>
        <v>48.920863309352519</v>
      </c>
      <c r="K13" s="9"/>
    </row>
    <row r="14" spans="1:11" s="1" customFormat="1" x14ac:dyDescent="0.2">
      <c r="A14" s="2">
        <v>15</v>
      </c>
      <c r="B14" s="10" t="s">
        <v>17</v>
      </c>
      <c r="C14" s="2">
        <v>11</v>
      </c>
      <c r="D14" s="2">
        <v>11</v>
      </c>
      <c r="E14" s="2">
        <v>15</v>
      </c>
      <c r="F14" s="2">
        <v>11</v>
      </c>
      <c r="G14" s="2">
        <v>9</v>
      </c>
      <c r="H14" s="2">
        <v>13</v>
      </c>
      <c r="I14" s="2">
        <f t="shared" si="0"/>
        <v>70</v>
      </c>
      <c r="J14" s="12">
        <f t="shared" si="1"/>
        <v>50.359712230215827</v>
      </c>
      <c r="K14" s="9"/>
    </row>
    <row r="15" spans="1:11" s="1" customFormat="1" x14ac:dyDescent="0.2">
      <c r="A15" s="2">
        <v>16</v>
      </c>
      <c r="B15" s="11" t="s">
        <v>18</v>
      </c>
      <c r="C15" s="2">
        <v>17</v>
      </c>
      <c r="D15" s="2">
        <v>17</v>
      </c>
      <c r="E15" s="2">
        <v>18</v>
      </c>
      <c r="F15" s="2">
        <v>17</v>
      </c>
      <c r="G15" s="2">
        <v>11</v>
      </c>
      <c r="H15" s="2">
        <v>14</v>
      </c>
      <c r="I15" s="2">
        <f t="shared" si="0"/>
        <v>94</v>
      </c>
      <c r="J15" s="12">
        <f t="shared" si="1"/>
        <v>67.625899280575538</v>
      </c>
      <c r="K15" s="9"/>
    </row>
    <row r="16" spans="1:11" s="1" customFormat="1" x14ac:dyDescent="0.2">
      <c r="A16" s="2">
        <v>17</v>
      </c>
      <c r="B16" s="10" t="s">
        <v>19</v>
      </c>
      <c r="C16" s="2">
        <v>9</v>
      </c>
      <c r="D16" s="2">
        <v>9</v>
      </c>
      <c r="E16" s="2">
        <v>10</v>
      </c>
      <c r="F16" s="2">
        <v>9</v>
      </c>
      <c r="G16" s="2">
        <v>4</v>
      </c>
      <c r="H16" s="2">
        <v>6</v>
      </c>
      <c r="I16" s="2">
        <f t="shared" si="0"/>
        <v>47</v>
      </c>
      <c r="J16" s="12">
        <f t="shared" si="1"/>
        <v>33.812949640287769</v>
      </c>
      <c r="K16" s="9"/>
    </row>
    <row r="17" spans="1:11" s="1" customFormat="1" x14ac:dyDescent="0.2">
      <c r="A17" s="2">
        <v>18</v>
      </c>
      <c r="B17" s="10" t="s">
        <v>20</v>
      </c>
      <c r="C17" s="2">
        <v>11</v>
      </c>
      <c r="D17" s="2">
        <v>11</v>
      </c>
      <c r="E17" s="2">
        <v>13</v>
      </c>
      <c r="F17" s="2">
        <v>11</v>
      </c>
      <c r="G17" s="2">
        <v>5</v>
      </c>
      <c r="H17" s="2">
        <v>8</v>
      </c>
      <c r="I17" s="2">
        <f t="shared" si="0"/>
        <v>59</v>
      </c>
      <c r="J17" s="12">
        <f t="shared" si="1"/>
        <v>42.446043165467628</v>
      </c>
      <c r="K17" s="9"/>
    </row>
    <row r="18" spans="1:11" s="1" customFormat="1" x14ac:dyDescent="0.2">
      <c r="A18" s="2">
        <v>19</v>
      </c>
      <c r="B18" s="10" t="s">
        <v>21</v>
      </c>
      <c r="C18" s="2">
        <v>10</v>
      </c>
      <c r="D18" s="2">
        <v>10</v>
      </c>
      <c r="E18" s="2">
        <v>16</v>
      </c>
      <c r="F18" s="2">
        <v>10</v>
      </c>
      <c r="G18" s="2">
        <v>11</v>
      </c>
      <c r="H18" s="2">
        <v>14</v>
      </c>
      <c r="I18" s="2">
        <f t="shared" si="0"/>
        <v>71</v>
      </c>
      <c r="J18" s="12">
        <f t="shared" si="1"/>
        <v>51.079136690647488</v>
      </c>
      <c r="K18" s="9"/>
    </row>
    <row r="19" spans="1:11" s="1" customFormat="1" x14ac:dyDescent="0.2">
      <c r="A19" s="2">
        <v>20</v>
      </c>
      <c r="B19" s="10" t="s">
        <v>22</v>
      </c>
      <c r="C19" s="2">
        <v>17</v>
      </c>
      <c r="D19" s="2">
        <v>17</v>
      </c>
      <c r="E19" s="2">
        <v>25</v>
      </c>
      <c r="F19" s="2">
        <v>17</v>
      </c>
      <c r="G19" s="2">
        <v>17</v>
      </c>
      <c r="H19" s="2">
        <v>24</v>
      </c>
      <c r="I19" s="2">
        <f t="shared" si="0"/>
        <v>117</v>
      </c>
      <c r="J19" s="12">
        <f t="shared" si="1"/>
        <v>84.172661870503589</v>
      </c>
      <c r="K19" s="9"/>
    </row>
    <row r="20" spans="1:11" s="1" customFormat="1" x14ac:dyDescent="0.2">
      <c r="A20" s="2">
        <v>21</v>
      </c>
      <c r="B20" s="10" t="s">
        <v>23</v>
      </c>
      <c r="C20" s="2">
        <v>17</v>
      </c>
      <c r="D20" s="2">
        <v>17</v>
      </c>
      <c r="E20" s="2">
        <v>18</v>
      </c>
      <c r="F20" s="2">
        <v>17</v>
      </c>
      <c r="G20" s="2">
        <v>10</v>
      </c>
      <c r="H20" s="2">
        <v>16</v>
      </c>
      <c r="I20" s="2">
        <f t="shared" si="0"/>
        <v>95</v>
      </c>
      <c r="J20" s="12">
        <f t="shared" si="1"/>
        <v>68.345323741007192</v>
      </c>
      <c r="K20" s="9"/>
    </row>
    <row r="21" spans="1:11" s="1" customFormat="1" x14ac:dyDescent="0.2">
      <c r="A21" s="2">
        <v>22</v>
      </c>
      <c r="B21" s="10" t="s">
        <v>24</v>
      </c>
      <c r="C21" s="2">
        <v>5</v>
      </c>
      <c r="D21" s="2">
        <v>5</v>
      </c>
      <c r="E21" s="2">
        <v>5</v>
      </c>
      <c r="F21" s="2">
        <v>5</v>
      </c>
      <c r="G21" s="2">
        <v>0</v>
      </c>
      <c r="H21" s="2">
        <v>5</v>
      </c>
      <c r="I21" s="2">
        <f t="shared" si="0"/>
        <v>25</v>
      </c>
      <c r="J21" s="12">
        <f t="shared" si="1"/>
        <v>17.985611510791365</v>
      </c>
      <c r="K21" s="9"/>
    </row>
    <row r="22" spans="1:11" s="1" customFormat="1" x14ac:dyDescent="0.2">
      <c r="A22" s="2">
        <v>23</v>
      </c>
      <c r="B22" s="10" t="s">
        <v>25</v>
      </c>
      <c r="C22" s="2">
        <v>14</v>
      </c>
      <c r="D22" s="2">
        <v>14</v>
      </c>
      <c r="E22" s="2">
        <v>25</v>
      </c>
      <c r="F22" s="2">
        <v>14</v>
      </c>
      <c r="G22" s="2">
        <v>18</v>
      </c>
      <c r="H22" s="2">
        <v>27</v>
      </c>
      <c r="I22" s="2">
        <f t="shared" si="0"/>
        <v>112</v>
      </c>
      <c r="J22" s="12">
        <f t="shared" si="1"/>
        <v>80.57553956834532</v>
      </c>
      <c r="K22" s="9"/>
    </row>
    <row r="23" spans="1:11" s="1" customFormat="1" x14ac:dyDescent="0.2">
      <c r="A23" s="2">
        <v>24</v>
      </c>
      <c r="B23" s="10" t="s">
        <v>26</v>
      </c>
      <c r="C23" s="2">
        <v>16</v>
      </c>
      <c r="D23" s="2">
        <v>16</v>
      </c>
      <c r="E23" s="2">
        <v>23</v>
      </c>
      <c r="F23" s="2">
        <v>16</v>
      </c>
      <c r="G23" s="2">
        <v>22</v>
      </c>
      <c r="H23" s="2">
        <v>24</v>
      </c>
      <c r="I23" s="2">
        <f t="shared" si="0"/>
        <v>117</v>
      </c>
      <c r="J23" s="12">
        <f t="shared" si="1"/>
        <v>84.172661870503589</v>
      </c>
      <c r="K23" s="9"/>
    </row>
    <row r="24" spans="1:11" x14ac:dyDescent="0.2">
      <c r="A24" s="2">
        <v>25</v>
      </c>
      <c r="B24" s="1" t="s">
        <v>27</v>
      </c>
      <c r="C24" s="2">
        <v>3</v>
      </c>
      <c r="D24" s="2">
        <v>3</v>
      </c>
      <c r="E24" s="2">
        <v>3</v>
      </c>
      <c r="F24" s="2">
        <v>3</v>
      </c>
      <c r="G24" s="2">
        <v>2</v>
      </c>
      <c r="H24" s="2">
        <v>3</v>
      </c>
      <c r="I24" s="2">
        <f t="shared" si="0"/>
        <v>17</v>
      </c>
      <c r="J24" s="12">
        <f t="shared" si="1"/>
        <v>12.23021582733813</v>
      </c>
    </row>
    <row r="25" spans="1:11" s="1" customFormat="1" x14ac:dyDescent="0.2">
      <c r="A25" s="2">
        <v>26</v>
      </c>
      <c r="B25" s="10" t="s">
        <v>28</v>
      </c>
      <c r="C25" s="2">
        <v>19</v>
      </c>
      <c r="D25" s="2">
        <v>19</v>
      </c>
      <c r="E25" s="2">
        <v>24</v>
      </c>
      <c r="F25" s="2">
        <v>19</v>
      </c>
      <c r="G25" s="2">
        <v>19</v>
      </c>
      <c r="H25" s="2">
        <v>24</v>
      </c>
      <c r="I25" s="2">
        <f t="shared" si="0"/>
        <v>124</v>
      </c>
      <c r="J25" s="12">
        <f t="shared" si="1"/>
        <v>89.208633093525179</v>
      </c>
      <c r="K25" s="9"/>
    </row>
    <row r="26" spans="1:11" s="1" customFormat="1" ht="17.45" customHeight="1" x14ac:dyDescent="0.2">
      <c r="A26" s="2">
        <v>28</v>
      </c>
      <c r="B26" s="10" t="s">
        <v>29</v>
      </c>
      <c r="C26" s="2">
        <v>16</v>
      </c>
      <c r="D26" s="2">
        <v>16</v>
      </c>
      <c r="E26" s="2">
        <v>18</v>
      </c>
      <c r="F26" s="2">
        <v>16</v>
      </c>
      <c r="G26" s="2">
        <v>11</v>
      </c>
      <c r="H26" s="2">
        <v>16</v>
      </c>
      <c r="I26" s="2">
        <f t="shared" si="0"/>
        <v>93</v>
      </c>
      <c r="J26" s="12">
        <f t="shared" si="1"/>
        <v>66.906474820143885</v>
      </c>
      <c r="K26" s="9"/>
    </row>
    <row r="27" spans="1:11" s="1" customFormat="1" ht="17.45" customHeight="1" x14ac:dyDescent="0.2">
      <c r="A27" s="2">
        <v>29</v>
      </c>
      <c r="B27" s="10" t="s">
        <v>30</v>
      </c>
      <c r="C27" s="2">
        <v>9</v>
      </c>
      <c r="D27" s="2">
        <v>9</v>
      </c>
      <c r="E27" s="2">
        <v>15</v>
      </c>
      <c r="F27" s="2">
        <v>9</v>
      </c>
      <c r="G27" s="2">
        <v>7</v>
      </c>
      <c r="H27" s="2">
        <v>15</v>
      </c>
      <c r="I27" s="2">
        <f t="shared" si="0"/>
        <v>64</v>
      </c>
      <c r="J27" s="12">
        <f t="shared" si="1"/>
        <v>46.043165467625904</v>
      </c>
      <c r="K27" s="9"/>
    </row>
    <row r="28" spans="1:11" s="1" customFormat="1" x14ac:dyDescent="0.2">
      <c r="A28" s="2">
        <v>31</v>
      </c>
      <c r="B28" s="10" t="s">
        <v>31</v>
      </c>
      <c r="C28" s="2">
        <v>10</v>
      </c>
      <c r="D28" s="2">
        <v>10</v>
      </c>
      <c r="E28" s="2">
        <v>15</v>
      </c>
      <c r="F28" s="2">
        <v>10</v>
      </c>
      <c r="G28" s="2">
        <v>7</v>
      </c>
      <c r="H28" s="2">
        <v>9</v>
      </c>
      <c r="I28" s="2">
        <f t="shared" si="0"/>
        <v>61</v>
      </c>
      <c r="J28" s="12">
        <f t="shared" si="1"/>
        <v>43.884892086330936</v>
      </c>
      <c r="K28" s="9"/>
    </row>
    <row r="29" spans="1:11" s="1" customFormat="1" x14ac:dyDescent="0.2">
      <c r="A29" s="2">
        <v>33</v>
      </c>
      <c r="B29" s="10" t="s">
        <v>32</v>
      </c>
      <c r="C29" s="2">
        <v>10</v>
      </c>
      <c r="D29" s="2">
        <v>10</v>
      </c>
      <c r="E29" s="2">
        <v>16</v>
      </c>
      <c r="F29" s="2">
        <v>10</v>
      </c>
      <c r="G29" s="2">
        <v>7</v>
      </c>
      <c r="H29" s="2">
        <v>15</v>
      </c>
      <c r="I29" s="2">
        <f t="shared" si="0"/>
        <v>68</v>
      </c>
      <c r="J29" s="12">
        <f t="shared" si="1"/>
        <v>48.920863309352519</v>
      </c>
      <c r="K29" s="9"/>
    </row>
    <row r="30" spans="1:11" s="1" customFormat="1" x14ac:dyDescent="0.2">
      <c r="A30" s="2">
        <v>34</v>
      </c>
      <c r="B30" s="10" t="s">
        <v>33</v>
      </c>
      <c r="C30" s="2">
        <v>12</v>
      </c>
      <c r="D30" s="2">
        <v>12</v>
      </c>
      <c r="E30" s="2">
        <v>14</v>
      </c>
      <c r="F30" s="2">
        <v>12</v>
      </c>
      <c r="G30" s="2">
        <v>9</v>
      </c>
      <c r="H30" s="2">
        <v>12</v>
      </c>
      <c r="I30" s="2">
        <f t="shared" si="0"/>
        <v>71</v>
      </c>
      <c r="J30" s="12">
        <f t="shared" si="1"/>
        <v>51.079136690647488</v>
      </c>
      <c r="K30" s="9"/>
    </row>
    <row r="31" spans="1:11" s="1" customFormat="1" x14ac:dyDescent="0.2">
      <c r="A31" s="2">
        <v>36</v>
      </c>
      <c r="B31" s="10" t="s">
        <v>34</v>
      </c>
      <c r="C31" s="2">
        <v>11</v>
      </c>
      <c r="D31" s="2">
        <v>11</v>
      </c>
      <c r="E31" s="2">
        <v>10</v>
      </c>
      <c r="F31" s="2">
        <v>11</v>
      </c>
      <c r="G31" s="2">
        <v>9</v>
      </c>
      <c r="H31" s="2">
        <v>9</v>
      </c>
      <c r="I31" s="2">
        <f t="shared" si="0"/>
        <v>61</v>
      </c>
      <c r="J31" s="12">
        <f t="shared" si="1"/>
        <v>43.884892086330936</v>
      </c>
      <c r="K31" s="9"/>
    </row>
    <row r="32" spans="1:11" s="1" customFormat="1" x14ac:dyDescent="0.2">
      <c r="A32" s="2">
        <v>37</v>
      </c>
      <c r="B32" s="10" t="s">
        <v>35</v>
      </c>
      <c r="C32" s="2">
        <v>13</v>
      </c>
      <c r="D32" s="2">
        <v>13</v>
      </c>
      <c r="E32" s="2">
        <v>16</v>
      </c>
      <c r="F32" s="2">
        <v>13</v>
      </c>
      <c r="G32" s="2">
        <v>8</v>
      </c>
      <c r="H32" s="2">
        <v>14</v>
      </c>
      <c r="I32" s="2">
        <f t="shared" si="0"/>
        <v>77</v>
      </c>
      <c r="J32" s="12">
        <f t="shared" si="1"/>
        <v>55.39568345323741</v>
      </c>
      <c r="K32" s="9"/>
    </row>
    <row r="33" spans="1:11" s="1" customFormat="1" x14ac:dyDescent="0.2">
      <c r="A33" s="2">
        <v>38</v>
      </c>
      <c r="B33" s="10" t="s">
        <v>36</v>
      </c>
      <c r="C33" s="2">
        <v>18</v>
      </c>
      <c r="D33" s="2">
        <v>18</v>
      </c>
      <c r="E33" s="2">
        <v>25</v>
      </c>
      <c r="F33" s="2">
        <v>18</v>
      </c>
      <c r="G33" s="2">
        <v>24</v>
      </c>
      <c r="H33" s="2">
        <v>24</v>
      </c>
      <c r="I33" s="2">
        <f t="shared" si="0"/>
        <v>127</v>
      </c>
      <c r="J33" s="12">
        <f t="shared" si="1"/>
        <v>91.366906474820141</v>
      </c>
      <c r="K33" s="9"/>
    </row>
    <row r="34" spans="1:11" s="1" customFormat="1" x14ac:dyDescent="0.2">
      <c r="A34" s="2">
        <v>39</v>
      </c>
      <c r="B34" s="10" t="s">
        <v>37</v>
      </c>
      <c r="C34" s="2">
        <v>19</v>
      </c>
      <c r="D34" s="2">
        <v>19</v>
      </c>
      <c r="E34" s="2">
        <v>25</v>
      </c>
      <c r="F34" s="2">
        <v>19</v>
      </c>
      <c r="G34" s="2">
        <v>24</v>
      </c>
      <c r="H34" s="2">
        <v>24</v>
      </c>
      <c r="I34" s="2">
        <f t="shared" si="0"/>
        <v>130</v>
      </c>
      <c r="J34" s="12">
        <f t="shared" si="1"/>
        <v>93.525179856115102</v>
      </c>
      <c r="K34" s="9"/>
    </row>
    <row r="35" spans="1:11" s="1" customFormat="1" x14ac:dyDescent="0.2">
      <c r="A35" s="2">
        <v>40</v>
      </c>
      <c r="B35" s="10" t="s">
        <v>38</v>
      </c>
      <c r="C35" s="2">
        <v>13</v>
      </c>
      <c r="D35" s="2">
        <v>13</v>
      </c>
      <c r="E35" s="2">
        <v>15</v>
      </c>
      <c r="F35" s="2">
        <v>13</v>
      </c>
      <c r="G35" s="2">
        <v>12</v>
      </c>
      <c r="H35" s="2">
        <v>14</v>
      </c>
      <c r="I35" s="2">
        <f t="shared" si="0"/>
        <v>80</v>
      </c>
      <c r="J35" s="12">
        <f t="shared" si="1"/>
        <v>57.553956834532372</v>
      </c>
      <c r="K35" s="9"/>
    </row>
    <row r="36" spans="1:11" s="1" customFormat="1" x14ac:dyDescent="0.2">
      <c r="A36" s="2">
        <v>44</v>
      </c>
      <c r="B36" s="10" t="s">
        <v>39</v>
      </c>
      <c r="C36" s="2">
        <v>5</v>
      </c>
      <c r="D36" s="2">
        <v>5</v>
      </c>
      <c r="E36" s="2">
        <v>4</v>
      </c>
      <c r="F36" s="2">
        <v>5</v>
      </c>
      <c r="G36" s="2">
        <v>3</v>
      </c>
      <c r="H36" s="2">
        <v>4</v>
      </c>
      <c r="I36" s="2">
        <f t="shared" si="0"/>
        <v>26</v>
      </c>
      <c r="J36" s="12">
        <f t="shared" si="1"/>
        <v>18.705035971223023</v>
      </c>
      <c r="K36" s="9"/>
    </row>
    <row r="37" spans="1:11" s="1" customFormat="1" x14ac:dyDescent="0.2">
      <c r="A37" s="2">
        <v>46</v>
      </c>
      <c r="B37" s="10" t="s">
        <v>40</v>
      </c>
      <c r="C37" s="2">
        <v>15</v>
      </c>
      <c r="D37" s="2">
        <v>15</v>
      </c>
      <c r="E37" s="2">
        <v>26</v>
      </c>
      <c r="F37" s="2">
        <v>15</v>
      </c>
      <c r="G37" s="2">
        <v>21</v>
      </c>
      <c r="H37" s="2">
        <v>27</v>
      </c>
      <c r="I37" s="2">
        <f t="shared" si="0"/>
        <v>119</v>
      </c>
      <c r="J37" s="12">
        <f t="shared" si="1"/>
        <v>85.611510791366911</v>
      </c>
      <c r="K37" s="9"/>
    </row>
    <row r="38" spans="1:11" x14ac:dyDescent="0.2">
      <c r="A38" s="2">
        <v>47</v>
      </c>
      <c r="B38" s="1" t="s">
        <v>41</v>
      </c>
      <c r="C38" s="2">
        <v>5</v>
      </c>
      <c r="D38" s="2">
        <v>5</v>
      </c>
      <c r="E38" s="2">
        <v>6</v>
      </c>
      <c r="F38" s="2">
        <v>5</v>
      </c>
      <c r="G38" s="2">
        <v>8</v>
      </c>
      <c r="H38" s="2">
        <v>9</v>
      </c>
      <c r="I38" s="2">
        <f t="shared" si="0"/>
        <v>38</v>
      </c>
      <c r="J38" s="12">
        <f t="shared" si="1"/>
        <v>27.338129496402878</v>
      </c>
    </row>
    <row r="39" spans="1:11" s="1" customFormat="1" x14ac:dyDescent="0.2">
      <c r="A39" s="2">
        <v>48</v>
      </c>
      <c r="B39" s="10" t="s">
        <v>42</v>
      </c>
      <c r="C39" s="2">
        <v>9</v>
      </c>
      <c r="D39" s="2">
        <v>9</v>
      </c>
      <c r="E39" s="2">
        <v>13</v>
      </c>
      <c r="F39" s="2">
        <v>9</v>
      </c>
      <c r="G39" s="2">
        <v>5</v>
      </c>
      <c r="H39" s="2">
        <v>12</v>
      </c>
      <c r="I39" s="2">
        <f t="shared" si="0"/>
        <v>57</v>
      </c>
      <c r="J39" s="12">
        <f t="shared" si="1"/>
        <v>41.007194244604314</v>
      </c>
      <c r="K39" s="9"/>
    </row>
    <row r="40" spans="1:11" x14ac:dyDescent="0.2">
      <c r="A40" s="2">
        <v>49</v>
      </c>
      <c r="B40" s="1" t="s">
        <v>43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f t="shared" si="0"/>
        <v>0</v>
      </c>
      <c r="J40" s="12">
        <f t="shared" si="1"/>
        <v>0</v>
      </c>
    </row>
    <row r="41" spans="1:11" s="1" customFormat="1" x14ac:dyDescent="0.2">
      <c r="A41" s="2">
        <v>50</v>
      </c>
      <c r="B41" s="10" t="s">
        <v>44</v>
      </c>
      <c r="C41" s="2">
        <v>11</v>
      </c>
      <c r="D41" s="2">
        <v>11</v>
      </c>
      <c r="E41" s="2">
        <v>21</v>
      </c>
      <c r="F41" s="2">
        <v>11</v>
      </c>
      <c r="G41" s="2">
        <v>17</v>
      </c>
      <c r="H41" s="2">
        <v>9</v>
      </c>
      <c r="I41" s="2">
        <f t="shared" si="0"/>
        <v>80</v>
      </c>
      <c r="J41" s="12">
        <f t="shared" si="1"/>
        <v>57.553956834532372</v>
      </c>
      <c r="K41" s="9"/>
    </row>
    <row r="42" spans="1:11" s="1" customFormat="1" x14ac:dyDescent="0.2">
      <c r="A42" s="2">
        <v>51</v>
      </c>
      <c r="B42" s="10" t="s">
        <v>45</v>
      </c>
      <c r="C42" s="2">
        <v>7</v>
      </c>
      <c r="D42" s="2">
        <v>7</v>
      </c>
      <c r="E42" s="2">
        <v>7</v>
      </c>
      <c r="F42" s="2">
        <v>7</v>
      </c>
      <c r="G42" s="2">
        <v>3</v>
      </c>
      <c r="H42" s="2">
        <v>8</v>
      </c>
      <c r="I42" s="2">
        <f t="shared" si="0"/>
        <v>39</v>
      </c>
      <c r="J42" s="12">
        <f t="shared" si="1"/>
        <v>28.057553956834528</v>
      </c>
      <c r="K42" s="9"/>
    </row>
    <row r="43" spans="1:11" s="1" customFormat="1" x14ac:dyDescent="0.2">
      <c r="A43" s="2">
        <v>52</v>
      </c>
      <c r="B43" s="10" t="s">
        <v>46</v>
      </c>
      <c r="C43" s="2">
        <v>19</v>
      </c>
      <c r="D43" s="2">
        <v>19</v>
      </c>
      <c r="E43" s="2">
        <v>26</v>
      </c>
      <c r="F43" s="2">
        <v>19</v>
      </c>
      <c r="G43" s="2">
        <v>21</v>
      </c>
      <c r="H43" s="2">
        <v>27</v>
      </c>
      <c r="I43" s="2">
        <f t="shared" si="0"/>
        <v>131</v>
      </c>
      <c r="J43" s="12">
        <f t="shared" si="1"/>
        <v>94.24460431654677</v>
      </c>
      <c r="K43" s="9"/>
    </row>
    <row r="44" spans="1:11" s="1" customFormat="1" x14ac:dyDescent="0.2">
      <c r="A44" s="2">
        <v>54</v>
      </c>
      <c r="B44" s="10" t="s">
        <v>47</v>
      </c>
      <c r="C44" s="2">
        <v>15</v>
      </c>
      <c r="D44" s="2">
        <v>15</v>
      </c>
      <c r="E44" s="2">
        <v>16</v>
      </c>
      <c r="F44" s="2">
        <v>15</v>
      </c>
      <c r="G44" s="2">
        <v>16</v>
      </c>
      <c r="H44" s="2">
        <v>21</v>
      </c>
      <c r="I44" s="2">
        <f t="shared" si="0"/>
        <v>98</v>
      </c>
      <c r="J44" s="12">
        <f t="shared" si="1"/>
        <v>70.503597122302153</v>
      </c>
      <c r="K44" s="9"/>
    </row>
    <row r="45" spans="1:11" s="1" customFormat="1" x14ac:dyDescent="0.2">
      <c r="A45" s="2">
        <v>55</v>
      </c>
      <c r="B45" s="10" t="s">
        <v>146</v>
      </c>
      <c r="C45" s="2">
        <v>17</v>
      </c>
      <c r="D45" s="2">
        <v>17</v>
      </c>
      <c r="E45" s="2">
        <v>23</v>
      </c>
      <c r="F45" s="2">
        <v>17</v>
      </c>
      <c r="G45" s="2">
        <v>16</v>
      </c>
      <c r="H45" s="2">
        <v>22</v>
      </c>
      <c r="I45" s="2">
        <f t="shared" si="0"/>
        <v>112</v>
      </c>
      <c r="J45" s="12">
        <f t="shared" si="1"/>
        <v>80.57553956834532</v>
      </c>
      <c r="K45" s="9"/>
    </row>
    <row r="46" spans="1:11" s="1" customFormat="1" x14ac:dyDescent="0.2">
      <c r="A46" s="2">
        <v>56</v>
      </c>
      <c r="B46" s="10" t="s">
        <v>48</v>
      </c>
      <c r="C46" s="2">
        <v>18</v>
      </c>
      <c r="D46" s="2">
        <v>18</v>
      </c>
      <c r="E46" s="2">
        <v>18</v>
      </c>
      <c r="F46" s="2">
        <v>18</v>
      </c>
      <c r="G46" s="2">
        <v>15</v>
      </c>
      <c r="H46" s="2">
        <v>18</v>
      </c>
      <c r="I46" s="2">
        <f t="shared" si="0"/>
        <v>105</v>
      </c>
      <c r="J46" s="12">
        <f t="shared" si="1"/>
        <v>75.539568345323744</v>
      </c>
      <c r="K46" s="9"/>
    </row>
    <row r="47" spans="1:11" x14ac:dyDescent="0.2">
      <c r="A47" s="2">
        <v>57</v>
      </c>
      <c r="B47" s="1" t="s">
        <v>49</v>
      </c>
      <c r="C47" s="2">
        <v>0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f t="shared" si="0"/>
        <v>1</v>
      </c>
      <c r="J47" s="12">
        <f t="shared" si="1"/>
        <v>0.71942446043165476</v>
      </c>
    </row>
    <row r="48" spans="1:11" s="1" customFormat="1" x14ac:dyDescent="0.2">
      <c r="A48" s="2">
        <v>59</v>
      </c>
      <c r="B48" s="10" t="s">
        <v>50</v>
      </c>
      <c r="C48" s="2">
        <v>17</v>
      </c>
      <c r="D48" s="2">
        <v>17</v>
      </c>
      <c r="E48" s="2">
        <v>17</v>
      </c>
      <c r="F48" s="2">
        <v>17</v>
      </c>
      <c r="G48" s="2">
        <v>8</v>
      </c>
      <c r="H48" s="2">
        <v>14</v>
      </c>
      <c r="I48" s="2">
        <f t="shared" si="0"/>
        <v>90</v>
      </c>
      <c r="J48" s="12">
        <f t="shared" si="1"/>
        <v>64.748201438848923</v>
      </c>
      <c r="K48" s="9"/>
    </row>
    <row r="49" spans="1:11" s="1" customFormat="1" x14ac:dyDescent="0.2">
      <c r="A49" s="2">
        <v>60</v>
      </c>
      <c r="B49" s="10" t="s">
        <v>51</v>
      </c>
      <c r="C49" s="2">
        <v>18</v>
      </c>
      <c r="D49" s="2">
        <v>18</v>
      </c>
      <c r="E49" s="2">
        <v>23</v>
      </c>
      <c r="F49" s="2">
        <v>18</v>
      </c>
      <c r="G49" s="2">
        <v>18</v>
      </c>
      <c r="H49" s="2">
        <v>23</v>
      </c>
      <c r="I49" s="2">
        <f t="shared" si="0"/>
        <v>118</v>
      </c>
      <c r="J49" s="12">
        <f t="shared" si="1"/>
        <v>84.892086330935257</v>
      </c>
      <c r="K49" s="9"/>
    </row>
    <row r="50" spans="1:11" s="1" customFormat="1" x14ac:dyDescent="0.2">
      <c r="A50" s="2">
        <v>61</v>
      </c>
      <c r="B50" s="10" t="s">
        <v>52</v>
      </c>
      <c r="C50" s="2">
        <v>12</v>
      </c>
      <c r="D50" s="2">
        <v>12</v>
      </c>
      <c r="E50" s="2">
        <v>15</v>
      </c>
      <c r="F50" s="2">
        <v>12</v>
      </c>
      <c r="G50" s="2">
        <v>12</v>
      </c>
      <c r="H50" s="2">
        <v>18</v>
      </c>
      <c r="I50" s="2">
        <f t="shared" si="0"/>
        <v>81</v>
      </c>
      <c r="J50" s="12">
        <f t="shared" si="1"/>
        <v>58.273381294964032</v>
      </c>
      <c r="K50" s="9"/>
    </row>
    <row r="51" spans="1:11" s="1" customFormat="1" x14ac:dyDescent="0.2">
      <c r="A51" s="2">
        <v>62</v>
      </c>
      <c r="B51" s="10" t="s">
        <v>53</v>
      </c>
      <c r="C51" s="2">
        <v>16</v>
      </c>
      <c r="D51" s="2">
        <v>16</v>
      </c>
      <c r="E51" s="2">
        <v>27</v>
      </c>
      <c r="F51" s="2">
        <v>16</v>
      </c>
      <c r="G51" s="2">
        <v>22</v>
      </c>
      <c r="H51" s="2">
        <v>26</v>
      </c>
      <c r="I51" s="2">
        <f t="shared" si="0"/>
        <v>123</v>
      </c>
      <c r="J51" s="12">
        <f t="shared" si="1"/>
        <v>88.489208633093526</v>
      </c>
      <c r="K51" s="9"/>
    </row>
    <row r="52" spans="1:11" x14ac:dyDescent="0.2">
      <c r="A52" s="2">
        <v>63</v>
      </c>
      <c r="B52" s="1" t="s">
        <v>54</v>
      </c>
      <c r="C52" s="2">
        <v>4</v>
      </c>
      <c r="D52" s="2">
        <v>4</v>
      </c>
      <c r="E52" s="2">
        <v>5</v>
      </c>
      <c r="F52" s="2">
        <v>4</v>
      </c>
      <c r="G52" s="2">
        <v>6</v>
      </c>
      <c r="H52" s="2">
        <v>5</v>
      </c>
      <c r="I52" s="2">
        <f t="shared" si="0"/>
        <v>28</v>
      </c>
      <c r="J52" s="12">
        <f t="shared" si="1"/>
        <v>20.14388489208633</v>
      </c>
    </row>
    <row r="53" spans="1:11" s="1" customFormat="1" x14ac:dyDescent="0.2">
      <c r="A53" s="2">
        <v>64</v>
      </c>
      <c r="B53" s="10" t="s">
        <v>55</v>
      </c>
      <c r="C53" s="2">
        <v>14</v>
      </c>
      <c r="D53" s="2">
        <v>14</v>
      </c>
      <c r="E53" s="2">
        <v>14</v>
      </c>
      <c r="F53" s="2">
        <v>14</v>
      </c>
      <c r="G53" s="2">
        <v>13</v>
      </c>
      <c r="H53" s="2">
        <v>15</v>
      </c>
      <c r="I53" s="2">
        <f t="shared" si="0"/>
        <v>84</v>
      </c>
      <c r="J53" s="12">
        <f t="shared" si="1"/>
        <v>60.431654676258994</v>
      </c>
      <c r="K53" s="9"/>
    </row>
    <row r="54" spans="1:11" s="1" customFormat="1" x14ac:dyDescent="0.2">
      <c r="A54" s="2">
        <v>66</v>
      </c>
      <c r="B54" s="10" t="s">
        <v>139</v>
      </c>
      <c r="C54" s="2">
        <v>13</v>
      </c>
      <c r="D54" s="2">
        <v>13</v>
      </c>
      <c r="E54" s="2">
        <v>17</v>
      </c>
      <c r="F54" s="2">
        <v>13</v>
      </c>
      <c r="G54" s="2">
        <v>10</v>
      </c>
      <c r="H54" s="2">
        <v>16</v>
      </c>
      <c r="I54" s="2">
        <f t="shared" si="0"/>
        <v>82</v>
      </c>
      <c r="J54" s="12">
        <f t="shared" si="1"/>
        <v>58.992805755395686</v>
      </c>
      <c r="K54" s="9"/>
    </row>
    <row r="55" spans="1:11" s="1" customFormat="1" x14ac:dyDescent="0.2">
      <c r="A55" s="2">
        <v>67</v>
      </c>
      <c r="B55" s="10" t="s">
        <v>56</v>
      </c>
      <c r="C55" s="2">
        <v>16</v>
      </c>
      <c r="D55" s="2">
        <v>16</v>
      </c>
      <c r="E55" s="2">
        <v>21</v>
      </c>
      <c r="F55" s="2">
        <v>16</v>
      </c>
      <c r="G55" s="2">
        <v>17</v>
      </c>
      <c r="H55" s="2">
        <v>21</v>
      </c>
      <c r="I55" s="2">
        <f t="shared" si="0"/>
        <v>107</v>
      </c>
      <c r="J55" s="12">
        <f t="shared" si="1"/>
        <v>76.978417266187051</v>
      </c>
      <c r="K55" s="9"/>
    </row>
    <row r="56" spans="1:11" s="1" customFormat="1" x14ac:dyDescent="0.2">
      <c r="A56" s="2">
        <v>68</v>
      </c>
      <c r="B56" s="10" t="s">
        <v>140</v>
      </c>
      <c r="C56" s="2">
        <v>14</v>
      </c>
      <c r="D56" s="2">
        <v>14</v>
      </c>
      <c r="E56" s="2">
        <v>17</v>
      </c>
      <c r="F56" s="2">
        <v>14</v>
      </c>
      <c r="G56" s="2">
        <v>9</v>
      </c>
      <c r="H56" s="2">
        <v>12</v>
      </c>
      <c r="I56" s="2">
        <f t="shared" si="0"/>
        <v>80</v>
      </c>
      <c r="J56" s="12">
        <f t="shared" si="1"/>
        <v>57.553956834532372</v>
      </c>
      <c r="K56" s="9"/>
    </row>
    <row r="57" spans="1:11" x14ac:dyDescent="0.2">
      <c r="A57" s="2">
        <v>69</v>
      </c>
      <c r="B57" s="10" t="s">
        <v>141</v>
      </c>
      <c r="C57" s="2">
        <v>15</v>
      </c>
      <c r="D57" s="2">
        <v>15</v>
      </c>
      <c r="E57" s="2">
        <v>23</v>
      </c>
      <c r="F57" s="2">
        <v>15</v>
      </c>
      <c r="G57" s="2">
        <v>12</v>
      </c>
      <c r="H57" s="2">
        <v>20</v>
      </c>
      <c r="I57" s="2">
        <f t="shared" si="0"/>
        <v>100</v>
      </c>
      <c r="J57" s="12">
        <f t="shared" si="1"/>
        <v>71.942446043165461</v>
      </c>
    </row>
    <row r="58" spans="1:11" x14ac:dyDescent="0.2">
      <c r="A58" s="2">
        <v>70</v>
      </c>
      <c r="B58" s="10" t="s">
        <v>127</v>
      </c>
      <c r="C58" s="2">
        <v>10</v>
      </c>
      <c r="D58" s="2">
        <v>10</v>
      </c>
      <c r="E58" s="2">
        <v>13</v>
      </c>
      <c r="F58" s="2">
        <v>10</v>
      </c>
      <c r="G58" s="2">
        <v>6</v>
      </c>
      <c r="H58" s="2">
        <v>11</v>
      </c>
      <c r="I58" s="2">
        <f t="shared" si="0"/>
        <v>60</v>
      </c>
      <c r="J58" s="12">
        <f t="shared" si="1"/>
        <v>43.165467625899282</v>
      </c>
    </row>
    <row r="59" spans="1:11" x14ac:dyDescent="0.2">
      <c r="A59" s="2">
        <v>71</v>
      </c>
      <c r="B59" s="10" t="s">
        <v>128</v>
      </c>
      <c r="C59" s="2">
        <v>10</v>
      </c>
      <c r="D59" s="2">
        <v>10</v>
      </c>
      <c r="E59" s="2">
        <v>13</v>
      </c>
      <c r="F59" s="2">
        <v>10</v>
      </c>
      <c r="G59" s="2">
        <v>8</v>
      </c>
      <c r="H59" s="2">
        <v>12</v>
      </c>
      <c r="I59" s="2">
        <f t="shared" si="0"/>
        <v>63</v>
      </c>
      <c r="J59" s="12">
        <f t="shared" si="1"/>
        <v>45.323741007194243</v>
      </c>
    </row>
    <row r="60" spans="1:11" x14ac:dyDescent="0.2">
      <c r="A60" s="2">
        <v>72</v>
      </c>
      <c r="B60" s="10" t="s">
        <v>129</v>
      </c>
      <c r="C60" s="2">
        <v>10</v>
      </c>
      <c r="D60" s="2">
        <v>10</v>
      </c>
      <c r="E60" s="2">
        <v>12</v>
      </c>
      <c r="F60" s="2">
        <v>10</v>
      </c>
      <c r="G60" s="2">
        <v>6</v>
      </c>
      <c r="H60" s="2">
        <v>8</v>
      </c>
      <c r="I60" s="2">
        <f t="shared" si="0"/>
        <v>56</v>
      </c>
      <c r="J60" s="12">
        <f t="shared" si="1"/>
        <v>40.28776978417266</v>
      </c>
    </row>
    <row r="61" spans="1:11" x14ac:dyDescent="0.2">
      <c r="A61" s="2">
        <v>73</v>
      </c>
      <c r="B61" s="10" t="s">
        <v>130</v>
      </c>
      <c r="C61" s="2">
        <v>9</v>
      </c>
      <c r="D61" s="2">
        <v>9</v>
      </c>
      <c r="E61" s="2">
        <v>12</v>
      </c>
      <c r="F61" s="2">
        <v>9</v>
      </c>
      <c r="G61" s="2">
        <v>7</v>
      </c>
      <c r="H61" s="2">
        <v>11</v>
      </c>
      <c r="I61" s="2">
        <f t="shared" si="0"/>
        <v>57</v>
      </c>
      <c r="J61" s="12">
        <f t="shared" si="1"/>
        <v>41.007194244604314</v>
      </c>
    </row>
    <row r="62" spans="1:11" x14ac:dyDescent="0.2">
      <c r="A62" s="2">
        <v>74</v>
      </c>
      <c r="B62" s="10" t="s">
        <v>131</v>
      </c>
      <c r="C62" s="2">
        <v>4</v>
      </c>
      <c r="D62" s="2">
        <v>4</v>
      </c>
      <c r="E62" s="2">
        <v>7</v>
      </c>
      <c r="F62" s="2">
        <v>4</v>
      </c>
      <c r="G62" s="2">
        <v>6</v>
      </c>
      <c r="H62" s="2">
        <v>8</v>
      </c>
      <c r="I62" s="2">
        <f t="shared" si="0"/>
        <v>33</v>
      </c>
      <c r="J62" s="12">
        <f t="shared" si="1"/>
        <v>23.741007194244602</v>
      </c>
    </row>
    <row r="63" spans="1:11" x14ac:dyDescent="0.2">
      <c r="A63" s="2">
        <v>75</v>
      </c>
      <c r="B63" s="10"/>
      <c r="C63" s="2">
        <v>2</v>
      </c>
      <c r="D63" s="2">
        <v>2</v>
      </c>
      <c r="E63" s="2">
        <v>6</v>
      </c>
      <c r="F63" s="2">
        <v>2</v>
      </c>
      <c r="G63" s="2">
        <v>5</v>
      </c>
      <c r="H63" s="2">
        <v>8</v>
      </c>
      <c r="I63" s="2">
        <f t="shared" si="0"/>
        <v>25</v>
      </c>
      <c r="J63" s="12">
        <f t="shared" si="1"/>
        <v>17.985611510791365</v>
      </c>
    </row>
    <row r="64" spans="1:11" x14ac:dyDescent="0.2">
      <c r="A64" s="2">
        <v>76</v>
      </c>
      <c r="B64" s="10" t="s">
        <v>132</v>
      </c>
      <c r="C64" s="2">
        <v>13</v>
      </c>
      <c r="D64" s="2">
        <v>13</v>
      </c>
      <c r="E64" s="2">
        <v>12</v>
      </c>
      <c r="F64" s="2">
        <v>13</v>
      </c>
      <c r="G64" s="2">
        <v>6</v>
      </c>
      <c r="H64" s="2">
        <v>7</v>
      </c>
      <c r="I64" s="2">
        <f t="shared" si="0"/>
        <v>64</v>
      </c>
      <c r="J64" s="12">
        <f t="shared" si="1"/>
        <v>46.043165467625904</v>
      </c>
    </row>
    <row r="65" spans="1:10" x14ac:dyDescent="0.2">
      <c r="A65" s="2">
        <v>77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f t="shared" si="0"/>
        <v>0</v>
      </c>
      <c r="J65" s="12">
        <f t="shared" si="1"/>
        <v>0</v>
      </c>
    </row>
    <row r="66" spans="1:10" x14ac:dyDescent="0.2">
      <c r="A66" s="2">
        <v>78</v>
      </c>
      <c r="B66" s="10" t="s">
        <v>133</v>
      </c>
      <c r="C66" s="2">
        <v>10</v>
      </c>
      <c r="D66" s="2">
        <v>10</v>
      </c>
      <c r="E66" s="2">
        <v>12</v>
      </c>
      <c r="F66" s="2">
        <v>10</v>
      </c>
      <c r="G66" s="2">
        <v>6</v>
      </c>
      <c r="H66" s="2">
        <v>11</v>
      </c>
      <c r="I66" s="2">
        <f t="shared" si="0"/>
        <v>59</v>
      </c>
      <c r="J66" s="12">
        <f t="shared" si="1"/>
        <v>42.446043165467628</v>
      </c>
    </row>
    <row r="67" spans="1:10" x14ac:dyDescent="0.2">
      <c r="A67" s="2">
        <v>79</v>
      </c>
      <c r="B67" s="10" t="s">
        <v>142</v>
      </c>
      <c r="C67" s="2">
        <v>12</v>
      </c>
      <c r="D67" s="2">
        <v>12</v>
      </c>
      <c r="E67" s="2">
        <v>19</v>
      </c>
      <c r="F67" s="2">
        <v>12</v>
      </c>
      <c r="G67" s="2">
        <v>16</v>
      </c>
      <c r="H67" s="2">
        <v>19</v>
      </c>
      <c r="I67" s="2">
        <f t="shared" si="0"/>
        <v>90</v>
      </c>
      <c r="J67" s="12">
        <f t="shared" si="1"/>
        <v>64.748201438848923</v>
      </c>
    </row>
  </sheetData>
  <mergeCells count="2">
    <mergeCell ref="A1:A2"/>
    <mergeCell ref="B1:B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opLeftCell="A31" zoomScale="115" zoomScaleNormal="115" workbookViewId="0" xr3:uid="{958C4451-9541-5A59-BF78-D2F731DF1C81}">
      <selection sqref="A1:A1048576"/>
    </sheetView>
  </sheetViews>
  <sheetFormatPr defaultColWidth="9.14453125" defaultRowHeight="15" x14ac:dyDescent="0.2"/>
  <cols>
    <col min="1" max="1" width="11.1640625" style="8" customWidth="1"/>
    <col min="2" max="2" width="20.17578125" style="4" customWidth="1"/>
    <col min="3" max="4" width="11.56640625" style="7" bestFit="1" customWidth="1"/>
    <col min="5" max="5" width="11.56640625" style="6" bestFit="1" customWidth="1"/>
    <col min="6" max="6" width="11.56640625" style="7" bestFit="1" customWidth="1"/>
    <col min="7" max="7" width="18.6953125" style="6" bestFit="1" customWidth="1"/>
    <col min="8" max="8" width="11.43359375" style="6" customWidth="1"/>
    <col min="9" max="9" width="25.15234375" style="2" customWidth="1"/>
    <col min="10" max="10" width="17.08203125" style="2" customWidth="1"/>
    <col min="11" max="16384" width="9.14453125" style="1"/>
  </cols>
  <sheetData>
    <row r="1" spans="1:10" ht="17.25" customHeight="1" x14ac:dyDescent="0.2">
      <c r="A1" s="13" t="s">
        <v>0</v>
      </c>
      <c r="B1" s="17" t="s">
        <v>1</v>
      </c>
      <c r="C1" s="3" t="s">
        <v>57</v>
      </c>
      <c r="D1" s="2" t="s">
        <v>58</v>
      </c>
      <c r="E1" s="2" t="s">
        <v>59</v>
      </c>
      <c r="F1" s="6" t="s">
        <v>60</v>
      </c>
      <c r="G1" s="2" t="s">
        <v>61</v>
      </c>
      <c r="H1" s="2" t="s">
        <v>62</v>
      </c>
      <c r="I1" s="2" t="s">
        <v>143</v>
      </c>
      <c r="J1" s="2" t="s">
        <v>144</v>
      </c>
    </row>
    <row r="2" spans="1:10" x14ac:dyDescent="0.2">
      <c r="A2" s="14"/>
      <c r="B2" s="18"/>
      <c r="C2" s="2" t="s">
        <v>148</v>
      </c>
      <c r="D2" s="2" t="s">
        <v>148</v>
      </c>
      <c r="E2" s="2" t="s">
        <v>147</v>
      </c>
      <c r="F2" s="2" t="s">
        <v>148</v>
      </c>
      <c r="G2" s="2" t="s">
        <v>149</v>
      </c>
      <c r="H2" s="2" t="s">
        <v>151</v>
      </c>
      <c r="I2" s="2" t="s">
        <v>155</v>
      </c>
      <c r="J2" s="2" t="s">
        <v>145</v>
      </c>
    </row>
    <row r="3" spans="1:10" x14ac:dyDescent="0.2">
      <c r="A3" s="2">
        <v>1</v>
      </c>
      <c r="B3" s="4" t="s">
        <v>63</v>
      </c>
      <c r="C3" s="6">
        <v>16</v>
      </c>
      <c r="D3" s="2">
        <v>18</v>
      </c>
      <c r="E3" s="2">
        <v>18</v>
      </c>
      <c r="F3" s="6">
        <v>16</v>
      </c>
      <c r="G3" s="2">
        <v>20</v>
      </c>
      <c r="H3" s="2">
        <v>25</v>
      </c>
      <c r="I3" s="2">
        <f>C3+D3+E3+F3+G3+H3</f>
        <v>113</v>
      </c>
      <c r="J3" s="12">
        <f>I3/131*100</f>
        <v>86.25954198473282</v>
      </c>
    </row>
    <row r="4" spans="1:10" x14ac:dyDescent="0.2">
      <c r="A4" s="2">
        <v>2</v>
      </c>
      <c r="B4" s="4" t="s">
        <v>64</v>
      </c>
      <c r="C4" s="6">
        <v>16</v>
      </c>
      <c r="D4" s="2">
        <v>17</v>
      </c>
      <c r="E4" s="2">
        <v>17</v>
      </c>
      <c r="F4" s="6">
        <v>16</v>
      </c>
      <c r="G4" s="2">
        <v>18</v>
      </c>
      <c r="H4" s="2">
        <v>25</v>
      </c>
      <c r="I4" s="2">
        <f t="shared" ref="I4:I67" si="0">C4+D4+E4+F4+G4+H4</f>
        <v>109</v>
      </c>
      <c r="J4" s="12">
        <f t="shared" ref="J4:J67" si="1">I4/131*100</f>
        <v>83.206106870229007</v>
      </c>
    </row>
    <row r="5" spans="1:10" x14ac:dyDescent="0.2">
      <c r="A5" s="2">
        <v>3</v>
      </c>
      <c r="B5" s="4" t="s">
        <v>65</v>
      </c>
      <c r="C5" s="6">
        <v>13</v>
      </c>
      <c r="D5" s="2">
        <v>12</v>
      </c>
      <c r="E5" s="2">
        <v>12</v>
      </c>
      <c r="F5" s="6">
        <v>13</v>
      </c>
      <c r="G5" s="2">
        <v>12</v>
      </c>
      <c r="H5" s="2">
        <v>15</v>
      </c>
      <c r="I5" s="2">
        <f t="shared" si="0"/>
        <v>77</v>
      </c>
      <c r="J5" s="12">
        <f t="shared" si="1"/>
        <v>58.778625954198475</v>
      </c>
    </row>
    <row r="6" spans="1:10" x14ac:dyDescent="0.2">
      <c r="A6" s="2">
        <v>4</v>
      </c>
      <c r="B6" s="4" t="s">
        <v>66</v>
      </c>
      <c r="C6" s="6">
        <v>6</v>
      </c>
      <c r="D6" s="2">
        <v>1</v>
      </c>
      <c r="E6" s="2">
        <v>1</v>
      </c>
      <c r="F6" s="6">
        <v>6</v>
      </c>
      <c r="G6" s="2">
        <v>8</v>
      </c>
      <c r="H6" s="2">
        <v>14</v>
      </c>
      <c r="I6" s="2">
        <f t="shared" si="0"/>
        <v>36</v>
      </c>
      <c r="J6" s="12">
        <f t="shared" si="1"/>
        <v>27.480916030534353</v>
      </c>
    </row>
    <row r="7" spans="1:10" x14ac:dyDescent="0.2">
      <c r="A7" s="2">
        <v>5</v>
      </c>
      <c r="B7" s="4" t="s">
        <v>67</v>
      </c>
      <c r="C7" s="6">
        <v>13</v>
      </c>
      <c r="D7" s="2">
        <v>13</v>
      </c>
      <c r="E7" s="2">
        <v>13</v>
      </c>
      <c r="F7" s="6">
        <v>13</v>
      </c>
      <c r="G7" s="2">
        <v>12</v>
      </c>
      <c r="H7" s="2">
        <v>19</v>
      </c>
      <c r="I7" s="2">
        <f t="shared" si="0"/>
        <v>83</v>
      </c>
      <c r="J7" s="12">
        <f t="shared" si="1"/>
        <v>63.358778625954194</v>
      </c>
    </row>
    <row r="8" spans="1:10" x14ac:dyDescent="0.2">
      <c r="A8" s="2">
        <v>6</v>
      </c>
      <c r="B8" s="5" t="s">
        <v>68</v>
      </c>
      <c r="C8" s="6">
        <v>0</v>
      </c>
      <c r="D8" s="2">
        <v>0</v>
      </c>
      <c r="E8" s="2">
        <v>0</v>
      </c>
      <c r="F8" s="6">
        <v>0</v>
      </c>
      <c r="G8" s="2">
        <v>0</v>
      </c>
      <c r="H8" s="2">
        <v>0</v>
      </c>
      <c r="I8" s="2">
        <f t="shared" si="0"/>
        <v>0</v>
      </c>
      <c r="J8" s="12">
        <f t="shared" si="1"/>
        <v>0</v>
      </c>
    </row>
    <row r="9" spans="1:10" x14ac:dyDescent="0.2">
      <c r="A9" s="2">
        <v>7</v>
      </c>
      <c r="B9" s="4" t="s">
        <v>69</v>
      </c>
      <c r="C9" s="6">
        <v>16</v>
      </c>
      <c r="D9" s="2">
        <v>15</v>
      </c>
      <c r="E9" s="2">
        <v>15</v>
      </c>
      <c r="F9" s="6">
        <v>16</v>
      </c>
      <c r="G9" s="2">
        <v>18</v>
      </c>
      <c r="H9" s="2">
        <v>24</v>
      </c>
      <c r="I9" s="2">
        <f t="shared" si="0"/>
        <v>104</v>
      </c>
      <c r="J9" s="12">
        <f t="shared" si="1"/>
        <v>79.389312977099237</v>
      </c>
    </row>
    <row r="10" spans="1:10" x14ac:dyDescent="0.2">
      <c r="A10" s="2">
        <v>8</v>
      </c>
      <c r="B10" s="4" t="s">
        <v>70</v>
      </c>
      <c r="C10" s="6">
        <v>17</v>
      </c>
      <c r="D10" s="2">
        <v>17</v>
      </c>
      <c r="E10" s="2">
        <v>17</v>
      </c>
      <c r="F10" s="6">
        <v>17</v>
      </c>
      <c r="G10" s="2">
        <v>21</v>
      </c>
      <c r="H10" s="2">
        <v>30</v>
      </c>
      <c r="I10" s="2">
        <f t="shared" si="0"/>
        <v>119</v>
      </c>
      <c r="J10" s="12">
        <f t="shared" si="1"/>
        <v>90.839694656488547</v>
      </c>
    </row>
    <row r="11" spans="1:10" x14ac:dyDescent="0.2">
      <c r="A11" s="2">
        <v>9</v>
      </c>
      <c r="B11" s="4" t="s">
        <v>71</v>
      </c>
      <c r="C11" s="6">
        <v>0</v>
      </c>
      <c r="D11" s="2">
        <v>0</v>
      </c>
      <c r="E11" s="2">
        <v>0</v>
      </c>
      <c r="F11" s="6">
        <v>0</v>
      </c>
      <c r="G11" s="2">
        <v>0</v>
      </c>
      <c r="H11" s="2">
        <v>0</v>
      </c>
      <c r="I11" s="2">
        <f t="shared" si="0"/>
        <v>0</v>
      </c>
      <c r="J11" s="12">
        <f t="shared" si="1"/>
        <v>0</v>
      </c>
    </row>
    <row r="12" spans="1:10" x14ac:dyDescent="0.2">
      <c r="A12" s="2">
        <v>10</v>
      </c>
      <c r="B12" s="4" t="s">
        <v>72</v>
      </c>
      <c r="C12" s="6">
        <v>19</v>
      </c>
      <c r="D12" s="2">
        <v>18</v>
      </c>
      <c r="E12" s="2">
        <v>18</v>
      </c>
      <c r="F12" s="6">
        <v>19</v>
      </c>
      <c r="G12" s="2">
        <v>20</v>
      </c>
      <c r="H12" s="2">
        <v>30</v>
      </c>
      <c r="I12" s="2">
        <f t="shared" si="0"/>
        <v>124</v>
      </c>
      <c r="J12" s="12">
        <f t="shared" si="1"/>
        <v>94.656488549618317</v>
      </c>
    </row>
    <row r="13" spans="1:10" x14ac:dyDescent="0.2">
      <c r="A13" s="2">
        <v>11</v>
      </c>
      <c r="B13" s="4" t="s">
        <v>73</v>
      </c>
      <c r="C13" s="6">
        <v>17</v>
      </c>
      <c r="D13" s="2">
        <v>17</v>
      </c>
      <c r="E13" s="2">
        <v>17</v>
      </c>
      <c r="F13" s="6">
        <v>17</v>
      </c>
      <c r="G13" s="2">
        <v>16</v>
      </c>
      <c r="H13" s="2">
        <v>22</v>
      </c>
      <c r="I13" s="2">
        <f t="shared" si="0"/>
        <v>106</v>
      </c>
      <c r="J13" s="12">
        <f t="shared" si="1"/>
        <v>80.916030534351151</v>
      </c>
    </row>
    <row r="14" spans="1:10" x14ac:dyDescent="0.2">
      <c r="A14" s="2">
        <v>12</v>
      </c>
      <c r="B14" s="5" t="s">
        <v>74</v>
      </c>
      <c r="C14" s="6">
        <v>0</v>
      </c>
      <c r="D14" s="2">
        <v>0</v>
      </c>
      <c r="E14" s="2">
        <v>0</v>
      </c>
      <c r="F14" s="6">
        <v>0</v>
      </c>
      <c r="G14" s="2">
        <v>0</v>
      </c>
      <c r="H14" s="2">
        <v>0</v>
      </c>
      <c r="I14" s="2">
        <f t="shared" si="0"/>
        <v>0</v>
      </c>
      <c r="J14" s="12">
        <f t="shared" si="1"/>
        <v>0</v>
      </c>
    </row>
    <row r="15" spans="1:10" x14ac:dyDescent="0.2">
      <c r="A15" s="2">
        <v>13</v>
      </c>
      <c r="B15" s="4" t="s">
        <v>75</v>
      </c>
      <c r="C15" s="6">
        <v>17</v>
      </c>
      <c r="D15" s="2">
        <v>18</v>
      </c>
      <c r="E15" s="2">
        <v>18</v>
      </c>
      <c r="F15" s="6">
        <v>17</v>
      </c>
      <c r="G15" s="2">
        <v>20</v>
      </c>
      <c r="H15" s="2">
        <v>26</v>
      </c>
      <c r="I15" s="2">
        <f t="shared" si="0"/>
        <v>116</v>
      </c>
      <c r="J15" s="12">
        <f t="shared" si="1"/>
        <v>88.549618320610691</v>
      </c>
    </row>
    <row r="16" spans="1:10" x14ac:dyDescent="0.2">
      <c r="A16" s="2">
        <v>14</v>
      </c>
      <c r="B16" s="4" t="s">
        <v>76</v>
      </c>
      <c r="C16" s="6">
        <v>7</v>
      </c>
      <c r="D16" s="2">
        <v>8</v>
      </c>
      <c r="E16" s="2">
        <v>8</v>
      </c>
      <c r="F16" s="6">
        <v>7</v>
      </c>
      <c r="G16" s="2">
        <v>12</v>
      </c>
      <c r="H16" s="2">
        <v>7</v>
      </c>
      <c r="I16" s="2">
        <f t="shared" si="0"/>
        <v>49</v>
      </c>
      <c r="J16" s="12">
        <f t="shared" si="1"/>
        <v>37.404580152671755</v>
      </c>
    </row>
    <row r="17" spans="1:10" x14ac:dyDescent="0.2">
      <c r="A17" s="2">
        <v>15</v>
      </c>
      <c r="B17" s="4" t="s">
        <v>77</v>
      </c>
      <c r="C17" s="6">
        <v>9</v>
      </c>
      <c r="D17" s="2">
        <v>10</v>
      </c>
      <c r="E17" s="2">
        <v>10</v>
      </c>
      <c r="F17" s="6">
        <v>9</v>
      </c>
      <c r="G17" s="2">
        <v>14</v>
      </c>
      <c r="H17" s="2">
        <v>13</v>
      </c>
      <c r="I17" s="2">
        <f t="shared" si="0"/>
        <v>65</v>
      </c>
      <c r="J17" s="12">
        <f t="shared" si="1"/>
        <v>49.618320610687022</v>
      </c>
    </row>
    <row r="18" spans="1:10" x14ac:dyDescent="0.2">
      <c r="A18" s="2">
        <v>16</v>
      </c>
      <c r="B18" s="4" t="s">
        <v>78</v>
      </c>
      <c r="C18" s="6">
        <v>12</v>
      </c>
      <c r="D18" s="2">
        <v>17</v>
      </c>
      <c r="E18" s="2">
        <v>17</v>
      </c>
      <c r="F18" s="6">
        <v>12</v>
      </c>
      <c r="G18" s="2">
        <v>15</v>
      </c>
      <c r="H18" s="2">
        <v>16</v>
      </c>
      <c r="I18" s="2">
        <f t="shared" si="0"/>
        <v>89</v>
      </c>
      <c r="J18" s="12">
        <f t="shared" si="1"/>
        <v>67.938931297709928</v>
      </c>
    </row>
    <row r="19" spans="1:10" x14ac:dyDescent="0.2">
      <c r="A19" s="2">
        <v>17</v>
      </c>
      <c r="B19" s="4" t="s">
        <v>79</v>
      </c>
      <c r="C19" s="6">
        <v>19</v>
      </c>
      <c r="D19" s="2">
        <v>20</v>
      </c>
      <c r="E19" s="2">
        <v>20</v>
      </c>
      <c r="F19" s="6">
        <v>19</v>
      </c>
      <c r="G19" s="2">
        <v>19</v>
      </c>
      <c r="H19" s="2">
        <v>28</v>
      </c>
      <c r="I19" s="2">
        <f t="shared" si="0"/>
        <v>125</v>
      </c>
      <c r="J19" s="12">
        <f t="shared" si="1"/>
        <v>95.419847328244273</v>
      </c>
    </row>
    <row r="20" spans="1:10" x14ac:dyDescent="0.2">
      <c r="A20" s="2">
        <v>18</v>
      </c>
      <c r="B20" s="4" t="s">
        <v>80</v>
      </c>
      <c r="C20" s="6">
        <v>15</v>
      </c>
      <c r="D20" s="2">
        <v>17</v>
      </c>
      <c r="E20" s="2">
        <v>17</v>
      </c>
      <c r="F20" s="6">
        <v>15</v>
      </c>
      <c r="G20" s="2">
        <v>19</v>
      </c>
      <c r="H20" s="2">
        <v>26</v>
      </c>
      <c r="I20" s="2">
        <f t="shared" si="0"/>
        <v>109</v>
      </c>
      <c r="J20" s="12">
        <f t="shared" si="1"/>
        <v>83.206106870229007</v>
      </c>
    </row>
    <row r="21" spans="1:10" x14ac:dyDescent="0.2">
      <c r="A21" s="2">
        <v>19</v>
      </c>
      <c r="B21" s="4" t="s">
        <v>81</v>
      </c>
      <c r="C21" s="6">
        <v>15</v>
      </c>
      <c r="D21" s="2">
        <v>18</v>
      </c>
      <c r="E21" s="2">
        <v>18</v>
      </c>
      <c r="F21" s="6">
        <v>15</v>
      </c>
      <c r="G21" s="2">
        <v>16</v>
      </c>
      <c r="H21" s="2">
        <v>22</v>
      </c>
      <c r="I21" s="2">
        <f t="shared" si="0"/>
        <v>104</v>
      </c>
      <c r="J21" s="12">
        <f t="shared" si="1"/>
        <v>79.389312977099237</v>
      </c>
    </row>
    <row r="22" spans="1:10" x14ac:dyDescent="0.2">
      <c r="A22" s="2">
        <v>20</v>
      </c>
      <c r="B22" s="4" t="s">
        <v>82</v>
      </c>
      <c r="C22" s="6">
        <v>12</v>
      </c>
      <c r="D22" s="2">
        <v>14</v>
      </c>
      <c r="E22" s="2">
        <v>14</v>
      </c>
      <c r="F22" s="6">
        <v>12</v>
      </c>
      <c r="G22" s="2">
        <v>16</v>
      </c>
      <c r="H22" s="2">
        <v>21</v>
      </c>
      <c r="I22" s="2">
        <f t="shared" si="0"/>
        <v>89</v>
      </c>
      <c r="J22" s="12">
        <f t="shared" si="1"/>
        <v>67.938931297709928</v>
      </c>
    </row>
    <row r="23" spans="1:10" x14ac:dyDescent="0.2">
      <c r="A23" s="2">
        <v>21</v>
      </c>
      <c r="B23" s="4" t="s">
        <v>83</v>
      </c>
      <c r="C23" s="6">
        <v>17</v>
      </c>
      <c r="D23" s="2">
        <v>15</v>
      </c>
      <c r="E23" s="2">
        <v>15</v>
      </c>
      <c r="F23" s="6">
        <v>17</v>
      </c>
      <c r="G23" s="2">
        <v>17</v>
      </c>
      <c r="H23" s="2">
        <v>25</v>
      </c>
      <c r="I23" s="2">
        <f t="shared" si="0"/>
        <v>106</v>
      </c>
      <c r="J23" s="12">
        <f t="shared" si="1"/>
        <v>80.916030534351151</v>
      </c>
    </row>
    <row r="24" spans="1:10" x14ac:dyDescent="0.2">
      <c r="A24" s="2">
        <v>22</v>
      </c>
      <c r="B24" s="4" t="s">
        <v>84</v>
      </c>
      <c r="C24" s="6">
        <v>18</v>
      </c>
      <c r="D24" s="2">
        <v>20</v>
      </c>
      <c r="E24" s="2">
        <v>20</v>
      </c>
      <c r="F24" s="6">
        <v>18</v>
      </c>
      <c r="G24" s="2">
        <v>17</v>
      </c>
      <c r="H24" s="2">
        <v>25</v>
      </c>
      <c r="I24" s="2">
        <f t="shared" si="0"/>
        <v>118</v>
      </c>
      <c r="J24" s="12">
        <f t="shared" si="1"/>
        <v>90.07633587786259</v>
      </c>
    </row>
    <row r="25" spans="1:10" x14ac:dyDescent="0.2">
      <c r="A25" s="2">
        <v>23</v>
      </c>
      <c r="B25" s="4" t="s">
        <v>85</v>
      </c>
      <c r="C25" s="6">
        <v>15</v>
      </c>
      <c r="D25" s="2">
        <v>14</v>
      </c>
      <c r="E25" s="2">
        <v>14</v>
      </c>
      <c r="F25" s="6">
        <v>15</v>
      </c>
      <c r="G25" s="2">
        <v>16</v>
      </c>
      <c r="H25" s="2">
        <v>23</v>
      </c>
      <c r="I25" s="2">
        <f t="shared" si="0"/>
        <v>97</v>
      </c>
      <c r="J25" s="12">
        <f t="shared" si="1"/>
        <v>74.045801526717554</v>
      </c>
    </row>
    <row r="26" spans="1:10" x14ac:dyDescent="0.2">
      <c r="A26" s="2">
        <v>24</v>
      </c>
      <c r="B26" s="4" t="s">
        <v>86</v>
      </c>
      <c r="C26" s="6">
        <v>19</v>
      </c>
      <c r="D26" s="2">
        <v>19</v>
      </c>
      <c r="E26" s="2">
        <v>19</v>
      </c>
      <c r="F26" s="6">
        <v>19</v>
      </c>
      <c r="G26" s="2">
        <v>19</v>
      </c>
      <c r="H26" s="2">
        <v>26</v>
      </c>
      <c r="I26" s="2">
        <f t="shared" si="0"/>
        <v>121</v>
      </c>
      <c r="J26" s="12">
        <f t="shared" si="1"/>
        <v>92.36641221374046</v>
      </c>
    </row>
    <row r="27" spans="1:10" x14ac:dyDescent="0.2">
      <c r="A27" s="2">
        <v>25</v>
      </c>
      <c r="B27" s="4" t="s">
        <v>87</v>
      </c>
      <c r="C27" s="6">
        <v>4</v>
      </c>
      <c r="D27" s="2">
        <v>6</v>
      </c>
      <c r="E27" s="2">
        <v>6</v>
      </c>
      <c r="F27" s="6">
        <v>4</v>
      </c>
      <c r="G27" s="2">
        <v>12</v>
      </c>
      <c r="H27" s="2">
        <v>2</v>
      </c>
      <c r="I27" s="2">
        <f t="shared" si="0"/>
        <v>34</v>
      </c>
      <c r="J27" s="12">
        <f t="shared" si="1"/>
        <v>25.954198473282442</v>
      </c>
    </row>
    <row r="28" spans="1:10" x14ac:dyDescent="0.2">
      <c r="A28" s="2">
        <v>26</v>
      </c>
      <c r="B28" s="4" t="s">
        <v>88</v>
      </c>
      <c r="C28" s="6">
        <v>15</v>
      </c>
      <c r="D28" s="2">
        <v>17</v>
      </c>
      <c r="E28" s="2">
        <v>17</v>
      </c>
      <c r="F28" s="6">
        <v>15</v>
      </c>
      <c r="G28" s="2">
        <v>18</v>
      </c>
      <c r="H28" s="2">
        <v>27</v>
      </c>
      <c r="I28" s="2">
        <f t="shared" si="0"/>
        <v>109</v>
      </c>
      <c r="J28" s="12">
        <f t="shared" si="1"/>
        <v>83.206106870229007</v>
      </c>
    </row>
    <row r="29" spans="1:10" x14ac:dyDescent="0.2">
      <c r="A29" s="2">
        <v>27</v>
      </c>
      <c r="B29" s="4" t="s">
        <v>89</v>
      </c>
      <c r="C29" s="6">
        <v>13</v>
      </c>
      <c r="D29" s="2">
        <v>14</v>
      </c>
      <c r="E29" s="2">
        <v>14</v>
      </c>
      <c r="F29" s="6">
        <v>13</v>
      </c>
      <c r="G29" s="2">
        <v>15</v>
      </c>
      <c r="H29" s="2">
        <v>16</v>
      </c>
      <c r="I29" s="2">
        <f t="shared" si="0"/>
        <v>85</v>
      </c>
      <c r="J29" s="12">
        <f t="shared" si="1"/>
        <v>64.885496183206101</v>
      </c>
    </row>
    <row r="30" spans="1:10" x14ac:dyDescent="0.2">
      <c r="A30" s="2">
        <v>28</v>
      </c>
      <c r="B30" s="4" t="s">
        <v>90</v>
      </c>
      <c r="C30" s="6">
        <v>18</v>
      </c>
      <c r="D30" s="2">
        <v>19</v>
      </c>
      <c r="E30" s="2">
        <v>19</v>
      </c>
      <c r="F30" s="6">
        <v>18</v>
      </c>
      <c r="G30" s="2">
        <v>13</v>
      </c>
      <c r="H30" s="2">
        <v>16</v>
      </c>
      <c r="I30" s="2">
        <f t="shared" si="0"/>
        <v>103</v>
      </c>
      <c r="J30" s="12">
        <f t="shared" si="1"/>
        <v>78.625954198473281</v>
      </c>
    </row>
    <row r="31" spans="1:10" x14ac:dyDescent="0.2">
      <c r="A31" s="2">
        <v>29</v>
      </c>
      <c r="B31" s="4" t="s">
        <v>91</v>
      </c>
      <c r="C31" s="6">
        <v>15</v>
      </c>
      <c r="D31" s="2">
        <v>16</v>
      </c>
      <c r="E31" s="2">
        <v>16</v>
      </c>
      <c r="F31" s="6">
        <v>15</v>
      </c>
      <c r="G31" s="2">
        <v>14</v>
      </c>
      <c r="H31" s="2">
        <v>18</v>
      </c>
      <c r="I31" s="2">
        <f t="shared" si="0"/>
        <v>94</v>
      </c>
      <c r="J31" s="12">
        <f t="shared" si="1"/>
        <v>71.755725190839698</v>
      </c>
    </row>
    <row r="32" spans="1:10" x14ac:dyDescent="0.2">
      <c r="A32" s="2">
        <v>30</v>
      </c>
      <c r="B32" s="4" t="s">
        <v>136</v>
      </c>
      <c r="C32" s="6">
        <v>15</v>
      </c>
      <c r="D32" s="2">
        <v>14</v>
      </c>
      <c r="E32" s="2">
        <v>14</v>
      </c>
      <c r="F32" s="6">
        <v>15</v>
      </c>
      <c r="G32" s="2">
        <v>19</v>
      </c>
      <c r="H32" s="2">
        <v>17</v>
      </c>
      <c r="I32" s="2">
        <f t="shared" si="0"/>
        <v>94</v>
      </c>
      <c r="J32" s="12">
        <f t="shared" si="1"/>
        <v>71.755725190839698</v>
      </c>
    </row>
    <row r="33" spans="1:10" x14ac:dyDescent="0.2">
      <c r="A33" s="2">
        <v>31</v>
      </c>
      <c r="B33" s="4" t="s">
        <v>92</v>
      </c>
      <c r="C33" s="6">
        <v>14</v>
      </c>
      <c r="D33" s="2">
        <v>14</v>
      </c>
      <c r="E33" s="2">
        <v>14</v>
      </c>
      <c r="F33" s="6">
        <v>14</v>
      </c>
      <c r="G33" s="2">
        <v>18</v>
      </c>
      <c r="H33" s="2">
        <v>19</v>
      </c>
      <c r="I33" s="2">
        <f t="shared" si="0"/>
        <v>93</v>
      </c>
      <c r="J33" s="12">
        <f t="shared" si="1"/>
        <v>70.992366412213741</v>
      </c>
    </row>
    <row r="34" spans="1:10" x14ac:dyDescent="0.2">
      <c r="A34" s="2">
        <v>32</v>
      </c>
      <c r="B34" s="4" t="s">
        <v>93</v>
      </c>
      <c r="C34" s="6">
        <v>15</v>
      </c>
      <c r="D34" s="2">
        <v>15</v>
      </c>
      <c r="E34" s="2">
        <v>15</v>
      </c>
      <c r="F34" s="6">
        <v>15</v>
      </c>
      <c r="G34" s="2">
        <v>19</v>
      </c>
      <c r="H34" s="2">
        <v>20</v>
      </c>
      <c r="I34" s="2">
        <f t="shared" si="0"/>
        <v>99</v>
      </c>
      <c r="J34" s="12">
        <f t="shared" si="1"/>
        <v>75.572519083969468</v>
      </c>
    </row>
    <row r="35" spans="1:10" x14ac:dyDescent="0.2">
      <c r="A35" s="2">
        <v>33</v>
      </c>
      <c r="B35" s="4" t="s">
        <v>94</v>
      </c>
      <c r="C35" s="6">
        <v>14</v>
      </c>
      <c r="D35" s="2">
        <v>17</v>
      </c>
      <c r="E35" s="2">
        <v>17</v>
      </c>
      <c r="F35" s="6">
        <v>14</v>
      </c>
      <c r="G35" s="2">
        <v>14</v>
      </c>
      <c r="H35" s="2">
        <v>19</v>
      </c>
      <c r="I35" s="2">
        <f t="shared" si="0"/>
        <v>95</v>
      </c>
      <c r="J35" s="12">
        <f t="shared" si="1"/>
        <v>72.51908396946564</v>
      </c>
    </row>
    <row r="36" spans="1:10" x14ac:dyDescent="0.2">
      <c r="A36" s="2">
        <v>34</v>
      </c>
      <c r="B36" s="4" t="s">
        <v>95</v>
      </c>
      <c r="C36" s="6">
        <v>0</v>
      </c>
      <c r="D36" s="2">
        <v>0</v>
      </c>
      <c r="E36" s="2">
        <v>0</v>
      </c>
      <c r="F36" s="6">
        <v>0</v>
      </c>
      <c r="G36" s="2">
        <v>0</v>
      </c>
      <c r="H36" s="2">
        <v>0</v>
      </c>
      <c r="I36" s="2">
        <f t="shared" si="0"/>
        <v>0</v>
      </c>
      <c r="J36" s="12">
        <f t="shared" si="1"/>
        <v>0</v>
      </c>
    </row>
    <row r="37" spans="1:10" x14ac:dyDescent="0.2">
      <c r="A37" s="2">
        <v>35</v>
      </c>
      <c r="B37" s="4" t="s">
        <v>96</v>
      </c>
      <c r="C37" s="6">
        <v>17</v>
      </c>
      <c r="D37" s="2">
        <v>17</v>
      </c>
      <c r="E37" s="2">
        <v>17</v>
      </c>
      <c r="F37" s="6">
        <v>17</v>
      </c>
      <c r="G37" s="2">
        <v>19</v>
      </c>
      <c r="H37" s="2">
        <v>25</v>
      </c>
      <c r="I37" s="2">
        <f t="shared" si="0"/>
        <v>112</v>
      </c>
      <c r="J37" s="12">
        <f t="shared" si="1"/>
        <v>85.496183206106863</v>
      </c>
    </row>
    <row r="38" spans="1:10" x14ac:dyDescent="0.2">
      <c r="A38" s="2">
        <v>36</v>
      </c>
      <c r="B38" s="4" t="s">
        <v>97</v>
      </c>
      <c r="C38" s="6">
        <v>15</v>
      </c>
      <c r="D38" s="2">
        <v>15</v>
      </c>
      <c r="E38" s="2">
        <v>15</v>
      </c>
      <c r="F38" s="6">
        <v>15</v>
      </c>
      <c r="G38" s="2">
        <v>17</v>
      </c>
      <c r="H38" s="2">
        <v>17</v>
      </c>
      <c r="I38" s="2">
        <f t="shared" si="0"/>
        <v>94</v>
      </c>
      <c r="J38" s="12">
        <f t="shared" si="1"/>
        <v>71.755725190839698</v>
      </c>
    </row>
    <row r="39" spans="1:10" x14ac:dyDescent="0.2">
      <c r="A39" s="2">
        <v>37</v>
      </c>
      <c r="B39" s="4" t="s">
        <v>98</v>
      </c>
      <c r="C39" s="6">
        <v>16</v>
      </c>
      <c r="D39" s="2">
        <v>15</v>
      </c>
      <c r="E39" s="2">
        <v>15</v>
      </c>
      <c r="F39" s="6">
        <v>16</v>
      </c>
      <c r="G39" s="2">
        <v>20</v>
      </c>
      <c r="H39" s="2">
        <v>25</v>
      </c>
      <c r="I39" s="2">
        <f t="shared" si="0"/>
        <v>107</v>
      </c>
      <c r="J39" s="12">
        <f t="shared" si="1"/>
        <v>81.679389312977108</v>
      </c>
    </row>
    <row r="40" spans="1:10" x14ac:dyDescent="0.2">
      <c r="A40" s="2">
        <v>38</v>
      </c>
      <c r="B40" s="4" t="s">
        <v>99</v>
      </c>
      <c r="C40" s="6">
        <v>13</v>
      </c>
      <c r="D40" s="2">
        <v>12</v>
      </c>
      <c r="E40" s="2">
        <v>12</v>
      </c>
      <c r="F40" s="6">
        <v>13</v>
      </c>
      <c r="G40" s="2">
        <v>13</v>
      </c>
      <c r="H40" s="2">
        <v>12</v>
      </c>
      <c r="I40" s="2">
        <f t="shared" si="0"/>
        <v>75</v>
      </c>
      <c r="J40" s="12">
        <f t="shared" si="1"/>
        <v>57.251908396946561</v>
      </c>
    </row>
    <row r="41" spans="1:10" x14ac:dyDescent="0.2">
      <c r="A41" s="2">
        <v>39</v>
      </c>
      <c r="B41" s="4" t="s">
        <v>100</v>
      </c>
      <c r="C41" s="6">
        <v>15</v>
      </c>
      <c r="D41" s="2">
        <v>15</v>
      </c>
      <c r="E41" s="2">
        <v>15</v>
      </c>
      <c r="F41" s="6">
        <v>15</v>
      </c>
      <c r="G41" s="2">
        <v>16</v>
      </c>
      <c r="H41" s="2">
        <v>22</v>
      </c>
      <c r="I41" s="2">
        <f t="shared" si="0"/>
        <v>98</v>
      </c>
      <c r="J41" s="12">
        <f t="shared" si="1"/>
        <v>74.809160305343511</v>
      </c>
    </row>
    <row r="42" spans="1:10" x14ac:dyDescent="0.2">
      <c r="A42" s="2">
        <v>40</v>
      </c>
      <c r="B42" s="4" t="s">
        <v>101</v>
      </c>
      <c r="C42" s="6">
        <v>12</v>
      </c>
      <c r="D42" s="2">
        <v>13</v>
      </c>
      <c r="E42" s="2">
        <v>13</v>
      </c>
      <c r="F42" s="6">
        <v>12</v>
      </c>
      <c r="G42" s="2">
        <v>13</v>
      </c>
      <c r="H42" s="2">
        <v>20</v>
      </c>
      <c r="I42" s="2">
        <f t="shared" si="0"/>
        <v>83</v>
      </c>
      <c r="J42" s="12">
        <f t="shared" si="1"/>
        <v>63.358778625954194</v>
      </c>
    </row>
    <row r="43" spans="1:10" x14ac:dyDescent="0.2">
      <c r="A43" s="2">
        <v>41</v>
      </c>
      <c r="B43" s="4" t="s">
        <v>102</v>
      </c>
      <c r="C43" s="6">
        <v>9</v>
      </c>
      <c r="D43" s="2">
        <v>6</v>
      </c>
      <c r="E43" s="2">
        <v>6</v>
      </c>
      <c r="F43" s="6">
        <v>9</v>
      </c>
      <c r="G43" s="2">
        <v>17</v>
      </c>
      <c r="H43" s="2">
        <v>21</v>
      </c>
      <c r="I43" s="2">
        <f t="shared" si="0"/>
        <v>68</v>
      </c>
      <c r="J43" s="12">
        <f t="shared" si="1"/>
        <v>51.908396946564885</v>
      </c>
    </row>
    <row r="44" spans="1:10" x14ac:dyDescent="0.2">
      <c r="A44" s="2">
        <v>42</v>
      </c>
      <c r="B44" s="4" t="s">
        <v>103</v>
      </c>
      <c r="C44" s="6">
        <v>9</v>
      </c>
      <c r="D44" s="2">
        <v>8</v>
      </c>
      <c r="E44" s="2">
        <v>8</v>
      </c>
      <c r="F44" s="6">
        <v>9</v>
      </c>
      <c r="G44" s="2">
        <v>15</v>
      </c>
      <c r="H44" s="2">
        <v>15</v>
      </c>
      <c r="I44" s="2">
        <f t="shared" si="0"/>
        <v>64</v>
      </c>
      <c r="J44" s="12">
        <f t="shared" si="1"/>
        <v>48.854961832061065</v>
      </c>
    </row>
    <row r="45" spans="1:10" x14ac:dyDescent="0.2">
      <c r="A45" s="2">
        <v>43</v>
      </c>
      <c r="B45" s="4" t="s">
        <v>104</v>
      </c>
      <c r="C45" s="6">
        <v>13</v>
      </c>
      <c r="D45" s="2">
        <v>12</v>
      </c>
      <c r="E45" s="2">
        <v>12</v>
      </c>
      <c r="F45" s="6">
        <v>13</v>
      </c>
      <c r="G45" s="2">
        <v>18</v>
      </c>
      <c r="H45" s="2">
        <v>21</v>
      </c>
      <c r="I45" s="2">
        <f t="shared" si="0"/>
        <v>89</v>
      </c>
      <c r="J45" s="12">
        <f t="shared" si="1"/>
        <v>67.938931297709928</v>
      </c>
    </row>
    <row r="46" spans="1:10" x14ac:dyDescent="0.2">
      <c r="A46" s="2">
        <v>44</v>
      </c>
      <c r="B46" s="4" t="s">
        <v>105</v>
      </c>
      <c r="C46" s="6">
        <v>7</v>
      </c>
      <c r="D46" s="2">
        <v>10</v>
      </c>
      <c r="E46" s="2">
        <v>10</v>
      </c>
      <c r="F46" s="6">
        <v>7</v>
      </c>
      <c r="G46" s="2">
        <v>10</v>
      </c>
      <c r="H46" s="2">
        <v>6</v>
      </c>
      <c r="I46" s="2">
        <f t="shared" si="0"/>
        <v>50</v>
      </c>
      <c r="J46" s="12">
        <f t="shared" si="1"/>
        <v>38.167938931297712</v>
      </c>
    </row>
    <row r="47" spans="1:10" x14ac:dyDescent="0.2">
      <c r="A47" s="2">
        <v>45</v>
      </c>
      <c r="B47" s="4" t="s">
        <v>106</v>
      </c>
      <c r="C47" s="6">
        <v>16</v>
      </c>
      <c r="D47" s="2">
        <v>15</v>
      </c>
      <c r="E47" s="2">
        <v>15</v>
      </c>
      <c r="F47" s="6">
        <v>16</v>
      </c>
      <c r="G47" s="2">
        <v>20</v>
      </c>
      <c r="H47" s="2">
        <v>24</v>
      </c>
      <c r="I47" s="2">
        <f t="shared" si="0"/>
        <v>106</v>
      </c>
      <c r="J47" s="12">
        <f t="shared" si="1"/>
        <v>80.916030534351151</v>
      </c>
    </row>
    <row r="48" spans="1:10" x14ac:dyDescent="0.2">
      <c r="A48" s="2">
        <v>46</v>
      </c>
      <c r="B48" s="4" t="s">
        <v>107</v>
      </c>
      <c r="C48" s="6">
        <v>0</v>
      </c>
      <c r="D48" s="2">
        <v>0</v>
      </c>
      <c r="E48" s="2">
        <v>0</v>
      </c>
      <c r="F48" s="6">
        <v>0</v>
      </c>
      <c r="G48" s="2">
        <v>0</v>
      </c>
      <c r="H48" s="2">
        <v>0</v>
      </c>
      <c r="I48" s="2">
        <f t="shared" si="0"/>
        <v>0</v>
      </c>
      <c r="J48" s="12">
        <f t="shared" si="1"/>
        <v>0</v>
      </c>
    </row>
    <row r="49" spans="1:10" x14ac:dyDescent="0.2">
      <c r="A49" s="2">
        <v>47</v>
      </c>
      <c r="B49" s="4" t="s">
        <v>108</v>
      </c>
      <c r="C49" s="6">
        <v>16</v>
      </c>
      <c r="D49" s="2">
        <v>15</v>
      </c>
      <c r="E49" s="2">
        <v>15</v>
      </c>
      <c r="F49" s="6">
        <v>16</v>
      </c>
      <c r="G49" s="2">
        <v>20</v>
      </c>
      <c r="H49" s="2">
        <v>27</v>
      </c>
      <c r="I49" s="2">
        <f t="shared" si="0"/>
        <v>109</v>
      </c>
      <c r="J49" s="12">
        <f t="shared" si="1"/>
        <v>83.206106870229007</v>
      </c>
    </row>
    <row r="50" spans="1:10" x14ac:dyDescent="0.2">
      <c r="A50" s="2">
        <v>48</v>
      </c>
      <c r="B50" s="4" t="s">
        <v>109</v>
      </c>
      <c r="C50" s="6">
        <v>19</v>
      </c>
      <c r="D50" s="2">
        <v>17</v>
      </c>
      <c r="E50" s="2">
        <v>17</v>
      </c>
      <c r="F50" s="6">
        <v>19</v>
      </c>
      <c r="G50" s="2">
        <v>19</v>
      </c>
      <c r="H50" s="2">
        <v>27</v>
      </c>
      <c r="I50" s="2">
        <f t="shared" si="0"/>
        <v>118</v>
      </c>
      <c r="J50" s="12">
        <f t="shared" si="1"/>
        <v>90.07633587786259</v>
      </c>
    </row>
    <row r="51" spans="1:10" x14ac:dyDescent="0.2">
      <c r="A51" s="2">
        <v>49</v>
      </c>
      <c r="B51" s="4" t="s">
        <v>110</v>
      </c>
      <c r="C51" s="6">
        <v>8</v>
      </c>
      <c r="D51" s="2">
        <v>7</v>
      </c>
      <c r="E51" s="2">
        <v>7</v>
      </c>
      <c r="F51" s="6">
        <v>8</v>
      </c>
      <c r="G51" s="2">
        <v>7</v>
      </c>
      <c r="H51" s="2">
        <v>8</v>
      </c>
      <c r="I51" s="2">
        <f t="shared" si="0"/>
        <v>45</v>
      </c>
      <c r="J51" s="12">
        <f t="shared" si="1"/>
        <v>34.351145038167942</v>
      </c>
    </row>
    <row r="52" spans="1:10" x14ac:dyDescent="0.2">
      <c r="A52" s="2">
        <v>50</v>
      </c>
      <c r="B52" s="4" t="s">
        <v>111</v>
      </c>
      <c r="C52" s="6">
        <v>0</v>
      </c>
      <c r="D52" s="2">
        <v>0</v>
      </c>
      <c r="E52" s="2">
        <v>0</v>
      </c>
      <c r="F52" s="6">
        <v>0</v>
      </c>
      <c r="G52" s="2">
        <v>0</v>
      </c>
      <c r="H52" s="2">
        <v>0</v>
      </c>
      <c r="I52" s="2">
        <f t="shared" si="0"/>
        <v>0</v>
      </c>
      <c r="J52" s="12">
        <f t="shared" si="1"/>
        <v>0</v>
      </c>
    </row>
    <row r="53" spans="1:10" x14ac:dyDescent="0.2">
      <c r="A53" s="2">
        <v>51</v>
      </c>
      <c r="B53" s="4" t="s">
        <v>135</v>
      </c>
      <c r="C53" s="6">
        <v>17</v>
      </c>
      <c r="D53" s="2">
        <v>19</v>
      </c>
      <c r="E53" s="2">
        <v>19</v>
      </c>
      <c r="F53" s="6">
        <v>17</v>
      </c>
      <c r="G53" s="2">
        <v>20</v>
      </c>
      <c r="H53" s="2">
        <v>27</v>
      </c>
      <c r="I53" s="2">
        <f t="shared" si="0"/>
        <v>119</v>
      </c>
      <c r="J53" s="12">
        <f t="shared" si="1"/>
        <v>90.839694656488547</v>
      </c>
    </row>
    <row r="54" spans="1:10" x14ac:dyDescent="0.2">
      <c r="A54" s="2">
        <v>52</v>
      </c>
      <c r="B54" s="4" t="s">
        <v>112</v>
      </c>
      <c r="C54" s="6">
        <v>0</v>
      </c>
      <c r="D54" s="2">
        <v>0</v>
      </c>
      <c r="E54" s="2">
        <v>0</v>
      </c>
      <c r="F54" s="6">
        <v>0</v>
      </c>
      <c r="G54" s="2">
        <v>0</v>
      </c>
      <c r="H54" s="2">
        <v>0</v>
      </c>
      <c r="I54" s="2">
        <f t="shared" si="0"/>
        <v>0</v>
      </c>
      <c r="J54" s="12">
        <f t="shared" si="1"/>
        <v>0</v>
      </c>
    </row>
    <row r="55" spans="1:10" x14ac:dyDescent="0.2">
      <c r="A55" s="2">
        <v>53</v>
      </c>
      <c r="B55" s="4" t="s">
        <v>113</v>
      </c>
      <c r="C55" s="6">
        <v>17</v>
      </c>
      <c r="D55" s="2">
        <v>15</v>
      </c>
      <c r="E55" s="2">
        <v>15</v>
      </c>
      <c r="F55" s="6">
        <v>17</v>
      </c>
      <c r="G55" s="2">
        <v>16</v>
      </c>
      <c r="H55" s="2">
        <v>21</v>
      </c>
      <c r="I55" s="2">
        <f t="shared" si="0"/>
        <v>101</v>
      </c>
      <c r="J55" s="12">
        <f t="shared" si="1"/>
        <v>77.099236641221367</v>
      </c>
    </row>
    <row r="56" spans="1:10" x14ac:dyDescent="0.2">
      <c r="A56" s="2">
        <v>54</v>
      </c>
      <c r="B56" s="4" t="s">
        <v>114</v>
      </c>
      <c r="C56" s="6">
        <v>0</v>
      </c>
      <c r="D56" s="2">
        <v>0</v>
      </c>
      <c r="E56" s="2">
        <v>0</v>
      </c>
      <c r="F56" s="6">
        <v>0</v>
      </c>
      <c r="G56" s="2">
        <v>0</v>
      </c>
      <c r="H56" s="2">
        <v>0</v>
      </c>
      <c r="I56" s="2">
        <f t="shared" si="0"/>
        <v>0</v>
      </c>
      <c r="J56" s="12">
        <f t="shared" si="1"/>
        <v>0</v>
      </c>
    </row>
    <row r="57" spans="1:10" x14ac:dyDescent="0.2">
      <c r="A57" s="2">
        <v>55</v>
      </c>
      <c r="B57" s="4" t="s">
        <v>137</v>
      </c>
      <c r="C57" s="6">
        <v>16</v>
      </c>
      <c r="D57" s="2">
        <v>16</v>
      </c>
      <c r="E57" s="2">
        <v>16</v>
      </c>
      <c r="F57" s="6">
        <v>16</v>
      </c>
      <c r="G57" s="2">
        <v>15</v>
      </c>
      <c r="H57" s="2">
        <v>22</v>
      </c>
      <c r="I57" s="2">
        <f t="shared" si="0"/>
        <v>101</v>
      </c>
      <c r="J57" s="12">
        <f t="shared" si="1"/>
        <v>77.099236641221367</v>
      </c>
    </row>
    <row r="58" spans="1:10" x14ac:dyDescent="0.2">
      <c r="A58" s="2">
        <v>56</v>
      </c>
      <c r="B58" s="4" t="s">
        <v>115</v>
      </c>
      <c r="C58" s="6">
        <v>0</v>
      </c>
      <c r="D58" s="2">
        <v>0</v>
      </c>
      <c r="E58" s="2">
        <v>0</v>
      </c>
      <c r="F58" s="6">
        <v>0</v>
      </c>
      <c r="G58" s="2">
        <v>0</v>
      </c>
      <c r="H58" s="2">
        <v>0</v>
      </c>
      <c r="I58" s="2">
        <f t="shared" si="0"/>
        <v>0</v>
      </c>
      <c r="J58" s="12">
        <f t="shared" si="1"/>
        <v>0</v>
      </c>
    </row>
    <row r="59" spans="1:10" x14ac:dyDescent="0.2">
      <c r="A59" s="2">
        <v>57</v>
      </c>
      <c r="B59" s="4" t="s">
        <v>116</v>
      </c>
      <c r="C59" s="6">
        <v>0</v>
      </c>
      <c r="D59" s="2">
        <v>0</v>
      </c>
      <c r="E59" s="2">
        <v>0</v>
      </c>
      <c r="F59" s="6">
        <v>0</v>
      </c>
      <c r="G59" s="2">
        <v>0</v>
      </c>
      <c r="H59" s="2">
        <v>0</v>
      </c>
      <c r="I59" s="2">
        <f t="shared" si="0"/>
        <v>0</v>
      </c>
      <c r="J59" s="12">
        <f t="shared" si="1"/>
        <v>0</v>
      </c>
    </row>
    <row r="60" spans="1:10" x14ac:dyDescent="0.2">
      <c r="A60" s="2">
        <v>58</v>
      </c>
      <c r="B60" s="4" t="s">
        <v>117</v>
      </c>
      <c r="C60" s="6">
        <v>13</v>
      </c>
      <c r="D60" s="2">
        <v>12</v>
      </c>
      <c r="E60" s="2">
        <v>12</v>
      </c>
      <c r="F60" s="6">
        <v>13</v>
      </c>
      <c r="G60" s="2">
        <v>13</v>
      </c>
      <c r="H60" s="2">
        <v>18</v>
      </c>
      <c r="I60" s="2">
        <f t="shared" si="0"/>
        <v>81</v>
      </c>
      <c r="J60" s="12">
        <f t="shared" si="1"/>
        <v>61.832061068702295</v>
      </c>
    </row>
    <row r="61" spans="1:10" x14ac:dyDescent="0.2">
      <c r="A61" s="2">
        <v>59</v>
      </c>
      <c r="B61" s="4" t="s">
        <v>150</v>
      </c>
      <c r="C61" s="6">
        <v>14</v>
      </c>
      <c r="D61" s="2">
        <v>12</v>
      </c>
      <c r="E61" s="2">
        <v>12</v>
      </c>
      <c r="F61" s="6">
        <v>14</v>
      </c>
      <c r="G61" s="2">
        <v>14</v>
      </c>
      <c r="H61" s="2">
        <v>25</v>
      </c>
      <c r="I61" s="2">
        <f t="shared" si="0"/>
        <v>91</v>
      </c>
      <c r="J61" s="12">
        <f t="shared" si="1"/>
        <v>69.465648854961842</v>
      </c>
    </row>
    <row r="62" spans="1:10" x14ac:dyDescent="0.2">
      <c r="A62" s="2">
        <v>60</v>
      </c>
      <c r="B62" s="4" t="s">
        <v>118</v>
      </c>
      <c r="C62" s="6">
        <v>13</v>
      </c>
      <c r="D62" s="2">
        <v>12</v>
      </c>
      <c r="E62" s="2">
        <v>12</v>
      </c>
      <c r="F62" s="6">
        <v>13</v>
      </c>
      <c r="G62" s="2">
        <v>13</v>
      </c>
      <c r="H62" s="2">
        <v>18</v>
      </c>
      <c r="I62" s="2">
        <f t="shared" si="0"/>
        <v>81</v>
      </c>
      <c r="J62" s="12">
        <f t="shared" si="1"/>
        <v>61.832061068702295</v>
      </c>
    </row>
    <row r="63" spans="1:10" x14ac:dyDescent="0.2">
      <c r="A63" s="2">
        <v>61</v>
      </c>
      <c r="B63" s="4" t="s">
        <v>119</v>
      </c>
      <c r="C63" s="6">
        <v>0</v>
      </c>
      <c r="D63" s="2">
        <v>0</v>
      </c>
      <c r="E63" s="2">
        <v>0</v>
      </c>
      <c r="F63" s="6">
        <v>0</v>
      </c>
      <c r="G63" s="2">
        <v>0</v>
      </c>
      <c r="H63" s="2">
        <v>0</v>
      </c>
      <c r="I63" s="2">
        <f t="shared" si="0"/>
        <v>0</v>
      </c>
      <c r="J63" s="12">
        <f t="shared" si="1"/>
        <v>0</v>
      </c>
    </row>
    <row r="64" spans="1:10" x14ac:dyDescent="0.2">
      <c r="A64" s="2">
        <v>62</v>
      </c>
      <c r="B64" s="4" t="s">
        <v>120</v>
      </c>
      <c r="C64" s="6">
        <v>16</v>
      </c>
      <c r="D64" s="2">
        <v>16</v>
      </c>
      <c r="E64" s="2">
        <v>16</v>
      </c>
      <c r="F64" s="6">
        <v>16</v>
      </c>
      <c r="G64" s="2">
        <v>15</v>
      </c>
      <c r="H64" s="2">
        <v>22</v>
      </c>
      <c r="I64" s="2">
        <f t="shared" si="0"/>
        <v>101</v>
      </c>
      <c r="J64" s="12">
        <f t="shared" si="1"/>
        <v>77.099236641221367</v>
      </c>
    </row>
    <row r="65" spans="1:10" x14ac:dyDescent="0.2">
      <c r="A65" s="2">
        <v>63</v>
      </c>
      <c r="B65" s="4" t="s">
        <v>121</v>
      </c>
      <c r="C65" s="6">
        <v>17</v>
      </c>
      <c r="D65" s="7">
        <v>17</v>
      </c>
      <c r="E65" s="7">
        <v>17</v>
      </c>
      <c r="F65" s="6">
        <v>17</v>
      </c>
      <c r="G65" s="2">
        <v>16</v>
      </c>
      <c r="H65" s="2">
        <v>27</v>
      </c>
      <c r="I65" s="2">
        <f t="shared" si="0"/>
        <v>111</v>
      </c>
      <c r="J65" s="12">
        <f t="shared" si="1"/>
        <v>84.732824427480907</v>
      </c>
    </row>
    <row r="66" spans="1:10" x14ac:dyDescent="0.2">
      <c r="A66" s="2">
        <v>64</v>
      </c>
      <c r="B66" s="4" t="s">
        <v>122</v>
      </c>
      <c r="C66" s="6">
        <v>0</v>
      </c>
      <c r="D66" s="7">
        <v>0</v>
      </c>
      <c r="E66" s="7">
        <v>0</v>
      </c>
      <c r="F66" s="6">
        <v>0</v>
      </c>
      <c r="G66" s="2">
        <v>0</v>
      </c>
      <c r="H66" s="2">
        <v>0</v>
      </c>
      <c r="I66" s="2">
        <f t="shared" si="0"/>
        <v>0</v>
      </c>
      <c r="J66" s="12">
        <f t="shared" si="1"/>
        <v>0</v>
      </c>
    </row>
    <row r="67" spans="1:10" x14ac:dyDescent="0.2">
      <c r="A67" s="2">
        <v>65</v>
      </c>
      <c r="B67" s="4" t="s">
        <v>123</v>
      </c>
      <c r="C67" s="6">
        <v>0</v>
      </c>
      <c r="D67" s="7">
        <v>0</v>
      </c>
      <c r="E67" s="7">
        <v>0</v>
      </c>
      <c r="F67" s="6">
        <v>0</v>
      </c>
      <c r="G67" s="2">
        <v>0</v>
      </c>
      <c r="H67" s="2">
        <v>0</v>
      </c>
      <c r="I67" s="2">
        <f t="shared" si="0"/>
        <v>0</v>
      </c>
      <c r="J67" s="12">
        <f t="shared" si="1"/>
        <v>0</v>
      </c>
    </row>
    <row r="68" spans="1:10" x14ac:dyDescent="0.2">
      <c r="A68" s="2">
        <v>66</v>
      </c>
      <c r="B68" s="4" t="s">
        <v>124</v>
      </c>
      <c r="C68" s="6">
        <v>0</v>
      </c>
      <c r="D68" s="7">
        <v>0</v>
      </c>
      <c r="E68" s="7">
        <v>0</v>
      </c>
      <c r="F68" s="6">
        <v>0</v>
      </c>
      <c r="G68" s="2">
        <v>0</v>
      </c>
      <c r="H68" s="2">
        <v>0</v>
      </c>
      <c r="I68" s="2">
        <f t="shared" ref="I68:I71" si="2">C68+D68+E68+F68+G68+H68</f>
        <v>0</v>
      </c>
      <c r="J68" s="12">
        <f t="shared" ref="J68:J71" si="3">I68/131*100</f>
        <v>0</v>
      </c>
    </row>
    <row r="69" spans="1:10" x14ac:dyDescent="0.2">
      <c r="A69" s="2">
        <v>67</v>
      </c>
      <c r="B69" s="4" t="s">
        <v>125</v>
      </c>
      <c r="C69" s="6">
        <v>12</v>
      </c>
      <c r="D69" s="7">
        <v>12</v>
      </c>
      <c r="E69" s="7">
        <v>12</v>
      </c>
      <c r="F69" s="6">
        <v>12</v>
      </c>
      <c r="G69" s="2">
        <v>13</v>
      </c>
      <c r="H69" s="2">
        <v>22</v>
      </c>
      <c r="I69" s="2">
        <f t="shared" si="2"/>
        <v>83</v>
      </c>
      <c r="J69" s="12">
        <f t="shared" si="3"/>
        <v>63.358778625954194</v>
      </c>
    </row>
    <row r="70" spans="1:10" x14ac:dyDescent="0.2">
      <c r="A70" s="2">
        <v>68</v>
      </c>
      <c r="B70" s="4" t="s">
        <v>126</v>
      </c>
      <c r="C70" s="6">
        <v>13</v>
      </c>
      <c r="D70" s="7">
        <v>12</v>
      </c>
      <c r="E70" s="7">
        <v>12</v>
      </c>
      <c r="F70" s="6">
        <v>13</v>
      </c>
      <c r="G70" s="2">
        <v>16</v>
      </c>
      <c r="H70" s="2">
        <v>22</v>
      </c>
      <c r="I70" s="2">
        <f t="shared" si="2"/>
        <v>88</v>
      </c>
      <c r="J70" s="12">
        <f t="shared" si="3"/>
        <v>67.175572519083971</v>
      </c>
    </row>
    <row r="71" spans="1:10" x14ac:dyDescent="0.2">
      <c r="C71" s="7">
        <v>12</v>
      </c>
      <c r="D71" s="6">
        <v>12</v>
      </c>
      <c r="E71" s="6">
        <v>12</v>
      </c>
      <c r="F71" s="7">
        <v>12</v>
      </c>
      <c r="G71" s="6">
        <v>13</v>
      </c>
      <c r="H71" s="6">
        <v>19</v>
      </c>
      <c r="I71" s="2">
        <f t="shared" si="2"/>
        <v>80</v>
      </c>
      <c r="J71" s="12">
        <f t="shared" si="3"/>
        <v>61.068702290076338</v>
      </c>
    </row>
  </sheetData>
  <mergeCells count="2">
    <mergeCell ref="A1:A2"/>
    <mergeCell ref="B1:B2"/>
  </mergeCells>
  <pageMargins left="0.7" right="0.7" top="0.75" bottom="0.75" header="0.3" footer="0.3"/>
  <pageSetup paperSize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SEM ATTENDENCE</vt:lpstr>
      <vt:lpstr>5TH SEM ATTENDENCE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 User-PC !</dc:creator>
  <cp:lastModifiedBy>Windows User</cp:lastModifiedBy>
  <cp:lastPrinted>2018-10-16T06:01:12Z</cp:lastPrinted>
  <dcterms:created xsi:type="dcterms:W3CDTF">2018-04-01T15:18:36Z</dcterms:created>
  <dcterms:modified xsi:type="dcterms:W3CDTF">2018-11-11T16:19:03Z</dcterms:modified>
</cp:coreProperties>
</file>